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5" windowWidth="10320" windowHeight="8790" activeTab="0"/>
  </bookViews>
  <sheets>
    <sheet name="国勢調査【7】" sheetId="1" r:id="rId1"/>
    <sheet name="【7】グラフ" sheetId="2" r:id="rId2"/>
  </sheets>
  <definedNames>
    <definedName name="_xlnm.Print_Area" localSheetId="1">'【7】グラフ'!$A$1:$R$34</definedName>
    <definedName name="_xlnm.Print_Area" localSheetId="0">'国勢調査【7】'!$A$1:$L$33</definedName>
  </definedNames>
  <calcPr fullCalcOnLoad="1"/>
</workbook>
</file>

<file path=xl/sharedStrings.xml><?xml version="1.0" encoding="utf-8"?>
<sst xmlns="http://schemas.openxmlformats.org/spreadsheetml/2006/main" count="80" uniqueCount="60">
  <si>
    <t>総数</t>
  </si>
  <si>
    <t>男</t>
  </si>
  <si>
    <t>女</t>
  </si>
  <si>
    <t>40～44</t>
  </si>
  <si>
    <t>55～59</t>
  </si>
  <si>
    <t>総数</t>
  </si>
  <si>
    <t>20～24</t>
  </si>
  <si>
    <t>25～29</t>
  </si>
  <si>
    <t>30～34</t>
  </si>
  <si>
    <t>35～39</t>
  </si>
  <si>
    <t>45～49</t>
  </si>
  <si>
    <t>50～54</t>
  </si>
  <si>
    <t>60～64</t>
  </si>
  <si>
    <t>65～69</t>
  </si>
  <si>
    <t>70～74</t>
  </si>
  <si>
    <t>年齢</t>
  </si>
  <si>
    <t>10～14</t>
  </si>
  <si>
    <t>15～19</t>
  </si>
  <si>
    <t>14歳以下</t>
  </si>
  <si>
    <t>5～  9</t>
  </si>
  <si>
    <t>0～  4</t>
  </si>
  <si>
    <t>75歳以上</t>
  </si>
  <si>
    <t>15～64</t>
  </si>
  <si>
    <t>65歳以上</t>
  </si>
  <si>
    <t>（各年10月1日）</t>
  </si>
  <si>
    <t>12年</t>
  </si>
  <si>
    <t>17年</t>
  </si>
  <si>
    <t>年少人口指数</t>
  </si>
  <si>
    <t>老年人口指数</t>
  </si>
  <si>
    <t>従属人口指数</t>
  </si>
  <si>
    <t>老年化指数</t>
  </si>
  <si>
    <t>（各年10月1日）</t>
  </si>
  <si>
    <t>年齢</t>
  </si>
  <si>
    <t>60年</t>
  </si>
  <si>
    <t>平成2年</t>
  </si>
  <si>
    <t xml:space="preserve"> 7年</t>
  </si>
  <si>
    <t>老年人口指数</t>
  </si>
  <si>
    <t>老年化指数</t>
  </si>
  <si>
    <t>＝</t>
  </si>
  <si>
    <t>×</t>
  </si>
  <si>
    <t>年少人口+老年人口</t>
  </si>
  <si>
    <t>生 産 年 齢 人 口　</t>
  </si>
  <si>
    <t>老年人口(65歳以上)</t>
  </si>
  <si>
    <t>老 年 人 口</t>
  </si>
  <si>
    <t>生 産 年 齢 人 口</t>
  </si>
  <si>
    <t>年 少 人 口</t>
  </si>
  <si>
    <t>22年</t>
  </si>
  <si>
    <t>22年</t>
  </si>
  <si>
    <t>昭和55年</t>
  </si>
  <si>
    <t>27年</t>
  </si>
  <si>
    <t>注：平成17年年齢不詳男114人、女68人有り、総数含む。</t>
  </si>
  <si>
    <t xml:space="preserve">     平成22年年齢不詳男145人、女42人有り、総数含む。</t>
  </si>
  <si>
    <t>27年</t>
  </si>
  <si>
    <t xml:space="preserve">     平成27年年齢不詳男291人、女219人有り、総数含む。</t>
  </si>
  <si>
    <t>【7】年齢別人口、年齢構成指数</t>
  </si>
  <si>
    <t>【7】年齢構成指数</t>
  </si>
  <si>
    <t>第３章　国勢調査</t>
  </si>
  <si>
    <t>注：従属人口とは、14歳までの年少人口と65歳以上の老年人口を合計した人口をいう。</t>
  </si>
  <si>
    <t>生産年齢人口(15～64歳)</t>
  </si>
  <si>
    <t>年 少 人 口  (　0～14歳)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</si>
</sst>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[&lt;=999]000;000\-00"/>
    <numFmt numFmtId="179" formatCode="#,##0.000;[Red]\-#,##0.000"/>
    <numFmt numFmtId="180" formatCode="#,##0.0000;[Red]\-#,##0.0000"/>
    <numFmt numFmtId="181" formatCode="#,##0_ ;[Red]\-#,##0\ "/>
    <numFmt numFmtId="182" formatCode="#,##0.0_ ;[Red]\-#,##0.0\ "/>
    <numFmt numFmtId="183" formatCode="#,##0_);[Red]\(#,##0\)"/>
    <numFmt numFmtId="184" formatCode="#,##0.0_);[Red]\(#,##0.0\)"/>
    <numFmt numFmtId="185" formatCode="0.0_ "/>
  </numFmts>
  <fonts count="49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9"/>
      <name val="ＭＳ Ｐ明朝"/>
      <family val="1"/>
    </font>
    <font>
      <sz val="16.25"/>
      <color indexed="8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81" fontId="6" fillId="0" borderId="0" xfId="48" applyNumberFormat="1" applyFont="1" applyFill="1" applyAlignment="1">
      <alignment vertical="center"/>
    </xf>
    <xf numFmtId="181" fontId="3" fillId="0" borderId="11" xfId="48" applyNumberFormat="1" applyFont="1" applyFill="1" applyBorder="1" applyAlignment="1">
      <alignment vertical="center"/>
    </xf>
    <xf numFmtId="181" fontId="6" fillId="0" borderId="11" xfId="48" applyNumberFormat="1" applyFont="1" applyFill="1" applyBorder="1" applyAlignment="1">
      <alignment vertical="center"/>
    </xf>
    <xf numFmtId="181" fontId="3" fillId="0" borderId="0" xfId="48" applyNumberFormat="1" applyFont="1" applyFill="1" applyAlignment="1">
      <alignment vertical="center"/>
    </xf>
    <xf numFmtId="181" fontId="3" fillId="0" borderId="0" xfId="48" applyNumberFormat="1" applyFont="1" applyFill="1" applyBorder="1" applyAlignment="1">
      <alignment vertical="center"/>
    </xf>
    <xf numFmtId="181" fontId="6" fillId="0" borderId="0" xfId="48" applyNumberFormat="1" applyFont="1" applyFill="1" applyBorder="1" applyAlignment="1">
      <alignment vertical="center"/>
    </xf>
    <xf numFmtId="182" fontId="6" fillId="0" borderId="0" xfId="48" applyNumberFormat="1" applyFont="1" applyFill="1" applyBorder="1" applyAlignment="1">
      <alignment vertical="center"/>
    </xf>
    <xf numFmtId="182" fontId="3" fillId="0" borderId="0" xfId="48" applyNumberFormat="1" applyFont="1" applyFill="1" applyBorder="1" applyAlignment="1">
      <alignment vertical="center"/>
    </xf>
    <xf numFmtId="182" fontId="6" fillId="0" borderId="12" xfId="48" applyNumberFormat="1" applyFont="1" applyFill="1" applyBorder="1" applyAlignment="1">
      <alignment vertical="center"/>
    </xf>
    <xf numFmtId="182" fontId="3" fillId="0" borderId="12" xfId="48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1" fontId="3" fillId="0" borderId="18" xfId="48" applyNumberFormat="1" applyFont="1" applyFill="1" applyBorder="1" applyAlignment="1">
      <alignment vertical="center"/>
    </xf>
    <xf numFmtId="181" fontId="3" fillId="0" borderId="19" xfId="48" applyNumberFormat="1" applyFont="1" applyFill="1" applyBorder="1" applyAlignment="1">
      <alignment vertical="center"/>
    </xf>
    <xf numFmtId="182" fontId="3" fillId="0" borderId="19" xfId="48" applyNumberFormat="1" applyFont="1" applyFill="1" applyBorder="1" applyAlignment="1">
      <alignment vertical="center"/>
    </xf>
    <xf numFmtId="182" fontId="3" fillId="0" borderId="17" xfId="48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182" fontId="3" fillId="0" borderId="21" xfId="48" applyNumberFormat="1" applyFont="1" applyBorder="1" applyAlignment="1">
      <alignment vertical="center"/>
    </xf>
    <xf numFmtId="182" fontId="6" fillId="0" borderId="22" xfId="48" applyNumberFormat="1" applyFont="1" applyFill="1" applyBorder="1" applyAlignment="1">
      <alignment vertical="center"/>
    </xf>
    <xf numFmtId="177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85" fontId="3" fillId="0" borderId="23" xfId="0" applyNumberFormat="1" applyFont="1" applyBorder="1" applyAlignment="1">
      <alignment horizontal="center" vertical="center"/>
    </xf>
    <xf numFmtId="182" fontId="3" fillId="0" borderId="23" xfId="48" applyNumberFormat="1" applyFont="1" applyBorder="1" applyAlignment="1">
      <alignment vertical="center"/>
    </xf>
    <xf numFmtId="182" fontId="6" fillId="0" borderId="24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</a:rPr>
              <a:t>年齢構成指数の推移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965"/>
          <c:w val="0.725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'【7】グラフ'!$X$5</c:f>
              <c:strCache>
                <c:ptCount val="1"/>
                <c:pt idx="0">
                  <c:v>年少人口指数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'【7】グラフ'!$Y$4:$AG$4</c:f>
              <c:strCache/>
            </c:strRef>
          </c:cat>
          <c:val>
            <c:numRef>
              <c:f>'【7】グラフ'!$Y$5:$AG$5</c:f>
              <c:numCache/>
            </c:numRef>
          </c:val>
          <c:smooth val="0"/>
        </c:ser>
        <c:ser>
          <c:idx val="1"/>
          <c:order val="1"/>
          <c:tx>
            <c:strRef>
              <c:f>'【7】グラフ'!$X$6</c:f>
              <c:strCache>
                <c:ptCount val="1"/>
                <c:pt idx="0">
                  <c:v>老年人口指数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'【7】グラフ'!$Y$4:$AG$4</c:f>
              <c:strCache/>
            </c:strRef>
          </c:cat>
          <c:val>
            <c:numRef>
              <c:f>'【7】グラフ'!$Y$6:$AG$6</c:f>
              <c:numCache/>
            </c:numRef>
          </c:val>
          <c:smooth val="0"/>
        </c:ser>
        <c:ser>
          <c:idx val="2"/>
          <c:order val="2"/>
          <c:tx>
            <c:strRef>
              <c:f>'【7】グラフ'!$X$7</c:f>
              <c:strCache>
                <c:ptCount val="1"/>
                <c:pt idx="0">
                  <c:v>従属人口指数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'【7】グラフ'!$Y$4:$AG$4</c:f>
              <c:strCache/>
            </c:strRef>
          </c:cat>
          <c:val>
            <c:numRef>
              <c:f>'【7】グラフ'!$Y$7:$AG$7</c:f>
              <c:numCache/>
            </c:numRef>
          </c:val>
          <c:smooth val="0"/>
        </c:ser>
        <c:ser>
          <c:idx val="3"/>
          <c:order val="3"/>
          <c:tx>
            <c:strRef>
              <c:f>'【7】グラフ'!$X$8</c:f>
              <c:strCache>
                <c:ptCount val="1"/>
                <c:pt idx="0">
                  <c:v>老年化指数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'【7】グラフ'!$Y$4:$AG$4</c:f>
              <c:strCache/>
            </c:strRef>
          </c:cat>
          <c:val>
            <c:numRef>
              <c:f>'【7】グラフ'!$Y$8:$AG$8</c:f>
              <c:numCache/>
            </c:numRef>
          </c:val>
          <c:smooth val="0"/>
        </c:ser>
        <c:marker val="1"/>
        <c:axId val="59508163"/>
        <c:axId val="65811420"/>
      </c:line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5811420"/>
        <c:crosses val="autoZero"/>
        <c:auto val="1"/>
        <c:lblOffset val="100"/>
        <c:tickLblSkip val="1"/>
        <c:noMultiLvlLbl val="0"/>
      </c:catAx>
      <c:valAx>
        <c:axId val="658114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9508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28675"/>
          <c:w val="0.18775"/>
          <c:h val="0.1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17</xdr:col>
      <xdr:colOff>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0" y="657225"/>
        <a:ext cx="60198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31" sqref="A31"/>
    </sheetView>
  </sheetViews>
  <sheetFormatPr defaultColWidth="9.00390625" defaultRowHeight="14.25"/>
  <cols>
    <col min="1" max="1" width="1.75390625" style="42" customWidth="1"/>
    <col min="2" max="2" width="12.50390625" style="42" customWidth="1"/>
    <col min="3" max="3" width="1.75390625" style="42" customWidth="1"/>
    <col min="4" max="4" width="8.125" style="43" customWidth="1"/>
    <col min="5" max="5" width="8.125" style="42" customWidth="1"/>
    <col min="6" max="6" width="8.125" style="25" customWidth="1"/>
    <col min="7" max="8" width="8.125" style="42" customWidth="1"/>
    <col min="9" max="9" width="8.125" style="25" customWidth="1"/>
    <col min="10" max="11" width="8.125" style="42" customWidth="1"/>
    <col min="12" max="12" width="8.125" style="25" customWidth="1"/>
    <col min="13" max="16384" width="9.00390625" style="42" customWidth="1"/>
  </cols>
  <sheetData>
    <row r="1" spans="1:2" ht="15" customHeight="1">
      <c r="A1" s="24" t="s">
        <v>56</v>
      </c>
      <c r="B1" s="24"/>
    </row>
    <row r="2" ht="15" customHeight="1">
      <c r="B2" s="24"/>
    </row>
    <row r="3" spans="1:12" ht="21" customHeight="1" thickBot="1">
      <c r="A3" s="26" t="s">
        <v>54</v>
      </c>
      <c r="B3" s="44"/>
      <c r="C3" s="26"/>
      <c r="D3" s="45"/>
      <c r="E3" s="45"/>
      <c r="F3" s="26"/>
      <c r="G3" s="45"/>
      <c r="H3" s="45"/>
      <c r="I3" s="26"/>
      <c r="J3" s="45"/>
      <c r="K3" s="45"/>
      <c r="L3" s="27" t="s">
        <v>24</v>
      </c>
    </row>
    <row r="4" spans="2:12" ht="24.75" customHeight="1">
      <c r="B4" s="66" t="s">
        <v>15</v>
      </c>
      <c r="C4" s="28"/>
      <c r="D4" s="68" t="s">
        <v>0</v>
      </c>
      <c r="E4" s="69"/>
      <c r="F4" s="70"/>
      <c r="G4" s="71" t="s">
        <v>1</v>
      </c>
      <c r="H4" s="72"/>
      <c r="I4" s="73"/>
      <c r="J4" s="72" t="s">
        <v>2</v>
      </c>
      <c r="K4" s="72"/>
      <c r="L4" s="72"/>
    </row>
    <row r="5" spans="1:13" ht="24.75" customHeight="1">
      <c r="A5" s="46"/>
      <c r="B5" s="67"/>
      <c r="C5" s="29"/>
      <c r="D5" s="30" t="s">
        <v>26</v>
      </c>
      <c r="E5" s="31" t="s">
        <v>46</v>
      </c>
      <c r="F5" s="47" t="s">
        <v>49</v>
      </c>
      <c r="G5" s="31" t="s">
        <v>26</v>
      </c>
      <c r="H5" s="31" t="s">
        <v>46</v>
      </c>
      <c r="I5" s="47" t="s">
        <v>49</v>
      </c>
      <c r="J5" s="31" t="s">
        <v>26</v>
      </c>
      <c r="K5" s="31" t="s">
        <v>46</v>
      </c>
      <c r="L5" s="48" t="s">
        <v>49</v>
      </c>
      <c r="M5" s="49"/>
    </row>
    <row r="6" spans="2:12" ht="24.75" customHeight="1">
      <c r="B6" s="32" t="s">
        <v>5</v>
      </c>
      <c r="C6" s="28"/>
      <c r="D6" s="17">
        <v>85009</v>
      </c>
      <c r="E6" s="17">
        <v>83720</v>
      </c>
      <c r="F6" s="14">
        <v>85007</v>
      </c>
      <c r="G6" s="53">
        <v>43030</v>
      </c>
      <c r="H6" s="15">
        <v>42230</v>
      </c>
      <c r="I6" s="16">
        <v>42365</v>
      </c>
      <c r="J6" s="53">
        <v>41979</v>
      </c>
      <c r="K6" s="17">
        <v>41490</v>
      </c>
      <c r="L6" s="14">
        <v>42642</v>
      </c>
    </row>
    <row r="7" spans="2:12" ht="24.75" customHeight="1">
      <c r="B7" s="33" t="s">
        <v>18</v>
      </c>
      <c r="C7" s="34"/>
      <c r="D7" s="17">
        <v>12203</v>
      </c>
      <c r="E7" s="17">
        <v>11865</v>
      </c>
      <c r="F7" s="14">
        <v>11403</v>
      </c>
      <c r="G7" s="54">
        <v>6255</v>
      </c>
      <c r="H7" s="18">
        <v>6076</v>
      </c>
      <c r="I7" s="19">
        <v>5827</v>
      </c>
      <c r="J7" s="54">
        <v>5948</v>
      </c>
      <c r="K7" s="17">
        <v>5789</v>
      </c>
      <c r="L7" s="14">
        <v>5576</v>
      </c>
    </row>
    <row r="8" spans="2:17" ht="24.75" customHeight="1">
      <c r="B8" s="33" t="s">
        <v>22</v>
      </c>
      <c r="C8" s="34"/>
      <c r="D8" s="17">
        <v>59942</v>
      </c>
      <c r="E8" s="17">
        <v>54930</v>
      </c>
      <c r="F8" s="14">
        <v>52471</v>
      </c>
      <c r="G8" s="54">
        <v>30923</v>
      </c>
      <c r="H8" s="18">
        <v>28416</v>
      </c>
      <c r="I8" s="19">
        <v>26984</v>
      </c>
      <c r="J8" s="54">
        <v>29019</v>
      </c>
      <c r="K8" s="17">
        <v>26514</v>
      </c>
      <c r="L8" s="14">
        <v>25487</v>
      </c>
      <c r="N8" s="50"/>
      <c r="O8" s="50"/>
      <c r="P8" s="50"/>
      <c r="Q8" s="50"/>
    </row>
    <row r="9" spans="2:17" ht="24.75" customHeight="1">
      <c r="B9" s="33" t="s">
        <v>23</v>
      </c>
      <c r="C9" s="34"/>
      <c r="D9" s="18">
        <v>12682</v>
      </c>
      <c r="E9" s="18">
        <v>16738</v>
      </c>
      <c r="F9" s="19">
        <v>20623</v>
      </c>
      <c r="G9" s="54">
        <v>5738</v>
      </c>
      <c r="H9" s="18">
        <v>7593</v>
      </c>
      <c r="I9" s="19">
        <v>9263</v>
      </c>
      <c r="J9" s="54">
        <v>6944</v>
      </c>
      <c r="K9" s="18">
        <v>9145</v>
      </c>
      <c r="L9" s="19">
        <v>11360</v>
      </c>
      <c r="N9" s="50"/>
      <c r="O9" s="50"/>
      <c r="P9" s="50"/>
      <c r="Q9" s="50"/>
    </row>
    <row r="10" spans="2:12" ht="24.75" customHeight="1">
      <c r="B10" s="33" t="s">
        <v>20</v>
      </c>
      <c r="C10" s="34"/>
      <c r="D10" s="17">
        <v>4441</v>
      </c>
      <c r="E10" s="17">
        <v>3910</v>
      </c>
      <c r="F10" s="14">
        <v>3833</v>
      </c>
      <c r="G10" s="54">
        <v>2272</v>
      </c>
      <c r="H10" s="18">
        <v>1966</v>
      </c>
      <c r="I10" s="19">
        <v>1931</v>
      </c>
      <c r="J10" s="54">
        <v>2169</v>
      </c>
      <c r="K10" s="17">
        <v>1944</v>
      </c>
      <c r="L10" s="14">
        <v>1902</v>
      </c>
    </row>
    <row r="11" spans="2:12" ht="24.75" customHeight="1">
      <c r="B11" s="33" t="s">
        <v>19</v>
      </c>
      <c r="C11" s="34"/>
      <c r="D11" s="17">
        <v>4157</v>
      </c>
      <c r="E11" s="17">
        <v>3946</v>
      </c>
      <c r="F11" s="14">
        <v>3728</v>
      </c>
      <c r="G11" s="54">
        <v>2151</v>
      </c>
      <c r="H11" s="18">
        <v>2046</v>
      </c>
      <c r="I11" s="19">
        <v>1905</v>
      </c>
      <c r="J11" s="54">
        <v>2006</v>
      </c>
      <c r="K11" s="17">
        <v>1900</v>
      </c>
      <c r="L11" s="14">
        <v>1823</v>
      </c>
    </row>
    <row r="12" spans="2:12" ht="24.75" customHeight="1">
      <c r="B12" s="33" t="s">
        <v>16</v>
      </c>
      <c r="C12" s="34"/>
      <c r="D12" s="17">
        <v>3605</v>
      </c>
      <c r="E12" s="17">
        <v>4009</v>
      </c>
      <c r="F12" s="14">
        <v>3842</v>
      </c>
      <c r="G12" s="54">
        <v>1832</v>
      </c>
      <c r="H12" s="18">
        <v>2064</v>
      </c>
      <c r="I12" s="19">
        <v>1991</v>
      </c>
      <c r="J12" s="54">
        <v>1773</v>
      </c>
      <c r="K12" s="17">
        <v>1945</v>
      </c>
      <c r="L12" s="14">
        <v>1851</v>
      </c>
    </row>
    <row r="13" spans="2:12" ht="24.75" customHeight="1">
      <c r="B13" s="33" t="s">
        <v>17</v>
      </c>
      <c r="C13" s="34"/>
      <c r="D13" s="17">
        <v>4112</v>
      </c>
      <c r="E13" s="17">
        <v>3933</v>
      </c>
      <c r="F13" s="14">
        <v>4269</v>
      </c>
      <c r="G13" s="54">
        <v>2121</v>
      </c>
      <c r="H13" s="18">
        <v>2045</v>
      </c>
      <c r="I13" s="19">
        <v>2190</v>
      </c>
      <c r="J13" s="54">
        <v>1991</v>
      </c>
      <c r="K13" s="17">
        <v>1888</v>
      </c>
      <c r="L13" s="14">
        <v>2079</v>
      </c>
    </row>
    <row r="14" spans="2:12" ht="24.75" customHeight="1">
      <c r="B14" s="33" t="s">
        <v>6</v>
      </c>
      <c r="C14" s="34"/>
      <c r="D14" s="17">
        <v>5348</v>
      </c>
      <c r="E14" s="17">
        <v>4459</v>
      </c>
      <c r="F14" s="14">
        <v>4330</v>
      </c>
      <c r="G14" s="54">
        <v>2877</v>
      </c>
      <c r="H14" s="18">
        <v>2398</v>
      </c>
      <c r="I14" s="19">
        <v>2258</v>
      </c>
      <c r="J14" s="54">
        <v>2471</v>
      </c>
      <c r="K14" s="17">
        <v>2061</v>
      </c>
      <c r="L14" s="14">
        <v>2072</v>
      </c>
    </row>
    <row r="15" spans="2:12" ht="24.75" customHeight="1">
      <c r="B15" s="33" t="s">
        <v>7</v>
      </c>
      <c r="C15" s="34"/>
      <c r="D15" s="17">
        <v>6747</v>
      </c>
      <c r="E15" s="17">
        <v>5357</v>
      </c>
      <c r="F15" s="14">
        <v>4912</v>
      </c>
      <c r="G15" s="54">
        <v>3493</v>
      </c>
      <c r="H15" s="18">
        <v>2824</v>
      </c>
      <c r="I15" s="19">
        <v>2523</v>
      </c>
      <c r="J15" s="54">
        <v>3254</v>
      </c>
      <c r="K15" s="17">
        <v>2533</v>
      </c>
      <c r="L15" s="14">
        <v>2389</v>
      </c>
    </row>
    <row r="16" spans="2:12" ht="24.75" customHeight="1">
      <c r="B16" s="33" t="s">
        <v>8</v>
      </c>
      <c r="C16" s="34"/>
      <c r="D16" s="17">
        <v>8545</v>
      </c>
      <c r="E16" s="17">
        <v>6298</v>
      </c>
      <c r="F16" s="14">
        <v>5490</v>
      </c>
      <c r="G16" s="54">
        <v>4512</v>
      </c>
      <c r="H16" s="18">
        <v>3231</v>
      </c>
      <c r="I16" s="19">
        <v>2831</v>
      </c>
      <c r="J16" s="54">
        <v>4033</v>
      </c>
      <c r="K16" s="17">
        <v>3067</v>
      </c>
      <c r="L16" s="14">
        <v>2659</v>
      </c>
    </row>
    <row r="17" spans="2:12" ht="24.75" customHeight="1">
      <c r="B17" s="33" t="s">
        <v>9</v>
      </c>
      <c r="C17" s="34"/>
      <c r="D17" s="17">
        <v>6547</v>
      </c>
      <c r="E17" s="17">
        <v>7700</v>
      </c>
      <c r="F17" s="14">
        <v>6032</v>
      </c>
      <c r="G17" s="54">
        <v>3504</v>
      </c>
      <c r="H17" s="18">
        <v>4060</v>
      </c>
      <c r="I17" s="19">
        <v>3068</v>
      </c>
      <c r="J17" s="54">
        <v>3043</v>
      </c>
      <c r="K17" s="17">
        <v>3640</v>
      </c>
      <c r="L17" s="14">
        <v>2964</v>
      </c>
    </row>
    <row r="18" spans="2:12" ht="24.75" customHeight="1">
      <c r="B18" s="33" t="s">
        <v>3</v>
      </c>
      <c r="C18" s="34"/>
      <c r="D18" s="17">
        <v>4896</v>
      </c>
      <c r="E18" s="17">
        <v>6136</v>
      </c>
      <c r="F18" s="14">
        <v>7577</v>
      </c>
      <c r="G18" s="54">
        <v>2592</v>
      </c>
      <c r="H18" s="18">
        <v>3321</v>
      </c>
      <c r="I18" s="19">
        <v>3938</v>
      </c>
      <c r="J18" s="54">
        <v>2304</v>
      </c>
      <c r="K18" s="17">
        <v>2815</v>
      </c>
      <c r="L18" s="14">
        <v>3639</v>
      </c>
    </row>
    <row r="19" spans="2:12" ht="24.75" customHeight="1">
      <c r="B19" s="33" t="s">
        <v>10</v>
      </c>
      <c r="C19" s="34"/>
      <c r="D19" s="17">
        <v>4357</v>
      </c>
      <c r="E19" s="17">
        <v>4695</v>
      </c>
      <c r="F19" s="14">
        <v>6085</v>
      </c>
      <c r="G19" s="54">
        <v>2277</v>
      </c>
      <c r="H19" s="18">
        <v>2448</v>
      </c>
      <c r="I19" s="19">
        <v>3277</v>
      </c>
      <c r="J19" s="54">
        <v>2080</v>
      </c>
      <c r="K19" s="17">
        <v>2247</v>
      </c>
      <c r="L19" s="14">
        <v>2808</v>
      </c>
    </row>
    <row r="20" spans="2:12" ht="24.75" customHeight="1">
      <c r="B20" s="33" t="s">
        <v>11</v>
      </c>
      <c r="C20" s="34"/>
      <c r="D20" s="17">
        <v>5345</v>
      </c>
      <c r="E20" s="17">
        <v>4184</v>
      </c>
      <c r="F20" s="14">
        <v>4702</v>
      </c>
      <c r="G20" s="54">
        <v>2627</v>
      </c>
      <c r="H20" s="18">
        <v>2164</v>
      </c>
      <c r="I20" s="19">
        <v>2399</v>
      </c>
      <c r="J20" s="54">
        <v>2718</v>
      </c>
      <c r="K20" s="17">
        <v>2020</v>
      </c>
      <c r="L20" s="14">
        <v>2303</v>
      </c>
    </row>
    <row r="21" spans="2:12" ht="24.75" customHeight="1">
      <c r="B21" s="33" t="s">
        <v>4</v>
      </c>
      <c r="C21" s="34"/>
      <c r="D21" s="17">
        <v>7440</v>
      </c>
      <c r="E21" s="17">
        <v>5159</v>
      </c>
      <c r="F21" s="14">
        <v>4117</v>
      </c>
      <c r="G21" s="54">
        <v>3666</v>
      </c>
      <c r="H21" s="18">
        <v>2541</v>
      </c>
      <c r="I21" s="19">
        <v>2103</v>
      </c>
      <c r="J21" s="54">
        <v>3774</v>
      </c>
      <c r="K21" s="17">
        <v>2618</v>
      </c>
      <c r="L21" s="14">
        <v>2014</v>
      </c>
    </row>
    <row r="22" spans="2:12" ht="24.75" customHeight="1">
      <c r="B22" s="33" t="s">
        <v>12</v>
      </c>
      <c r="C22" s="34"/>
      <c r="D22" s="17">
        <v>6605</v>
      </c>
      <c r="E22" s="17">
        <v>7009</v>
      </c>
      <c r="F22" s="14">
        <v>4957</v>
      </c>
      <c r="G22" s="54">
        <v>3254</v>
      </c>
      <c r="H22" s="18">
        <v>3384</v>
      </c>
      <c r="I22" s="19">
        <v>2397</v>
      </c>
      <c r="J22" s="54">
        <v>3351</v>
      </c>
      <c r="K22" s="17">
        <v>3625</v>
      </c>
      <c r="L22" s="14">
        <v>2560</v>
      </c>
    </row>
    <row r="23" spans="2:12" ht="24.75" customHeight="1">
      <c r="B23" s="33" t="s">
        <v>13</v>
      </c>
      <c r="C23" s="34"/>
      <c r="D23" s="17">
        <v>4819</v>
      </c>
      <c r="E23" s="17">
        <v>6203</v>
      </c>
      <c r="F23" s="14">
        <v>6611</v>
      </c>
      <c r="G23" s="54">
        <v>2514</v>
      </c>
      <c r="H23" s="18">
        <v>2993</v>
      </c>
      <c r="I23" s="19">
        <v>3100</v>
      </c>
      <c r="J23" s="54">
        <v>2305</v>
      </c>
      <c r="K23" s="17">
        <v>3210</v>
      </c>
      <c r="L23" s="14">
        <v>3511</v>
      </c>
    </row>
    <row r="24" spans="2:12" ht="24.75" customHeight="1">
      <c r="B24" s="33" t="s">
        <v>14</v>
      </c>
      <c r="C24" s="34"/>
      <c r="D24" s="17">
        <v>3281</v>
      </c>
      <c r="E24" s="17">
        <v>4412</v>
      </c>
      <c r="F24" s="14">
        <v>5720</v>
      </c>
      <c r="G24" s="54">
        <v>1577</v>
      </c>
      <c r="H24" s="18">
        <v>2255</v>
      </c>
      <c r="I24" s="19">
        <v>2660</v>
      </c>
      <c r="J24" s="54">
        <v>1704</v>
      </c>
      <c r="K24" s="17">
        <v>2157</v>
      </c>
      <c r="L24" s="14">
        <v>3060</v>
      </c>
    </row>
    <row r="25" spans="1:12" ht="24.75" customHeight="1">
      <c r="A25" s="49"/>
      <c r="B25" s="33" t="s">
        <v>21</v>
      </c>
      <c r="C25" s="34"/>
      <c r="D25" s="18">
        <v>4582</v>
      </c>
      <c r="E25" s="18">
        <v>6123</v>
      </c>
      <c r="F25" s="19">
        <v>8292</v>
      </c>
      <c r="G25" s="54">
        <v>1647</v>
      </c>
      <c r="H25" s="18">
        <v>2345</v>
      </c>
      <c r="I25" s="19">
        <v>3503</v>
      </c>
      <c r="J25" s="54">
        <v>2935</v>
      </c>
      <c r="K25" s="18">
        <v>3778</v>
      </c>
      <c r="L25" s="19">
        <v>4789</v>
      </c>
    </row>
    <row r="26" spans="1:12" ht="24.75" customHeight="1">
      <c r="A26" s="49"/>
      <c r="B26" s="33"/>
      <c r="C26" s="34"/>
      <c r="D26" s="18"/>
      <c r="E26" s="18"/>
      <c r="F26" s="19"/>
      <c r="G26" s="54"/>
      <c r="H26" s="18"/>
      <c r="I26" s="19"/>
      <c r="J26" s="54"/>
      <c r="K26" s="18"/>
      <c r="L26" s="19"/>
    </row>
    <row r="27" spans="1:12" ht="24.75" customHeight="1">
      <c r="A27" s="49"/>
      <c r="B27" s="33" t="s">
        <v>27</v>
      </c>
      <c r="C27" s="34"/>
      <c r="D27" s="21">
        <v>20.4</v>
      </c>
      <c r="E27" s="21">
        <v>21.600218459858</v>
      </c>
      <c r="F27" s="20">
        <f>F7/F8*100</f>
        <v>21.73200434525738</v>
      </c>
      <c r="G27" s="55">
        <v>20.227662257866314</v>
      </c>
      <c r="H27" s="21">
        <v>21.38231981981982</v>
      </c>
      <c r="I27" s="20">
        <f>I7/I8*100</f>
        <v>21.594278090720426</v>
      </c>
      <c r="J27" s="55">
        <v>20.496915813777182</v>
      </c>
      <c r="K27" s="21">
        <v>21.833748208493624</v>
      </c>
      <c r="L27" s="20">
        <f>L7/L8*100</f>
        <v>21.877820065131242</v>
      </c>
    </row>
    <row r="28" spans="1:12" ht="24.75" customHeight="1">
      <c r="A28" s="49"/>
      <c r="B28" s="33" t="s">
        <v>28</v>
      </c>
      <c r="C28" s="34"/>
      <c r="D28" s="21">
        <v>21.2</v>
      </c>
      <c r="E28" s="21">
        <v>30.471509193519026</v>
      </c>
      <c r="F28" s="20">
        <f>F9/F8*100</f>
        <v>39.30361533037296</v>
      </c>
      <c r="G28" s="55">
        <v>18.555767551660576</v>
      </c>
      <c r="H28" s="21">
        <v>26.720861486486484</v>
      </c>
      <c r="I28" s="20">
        <f>I9/I8*100</f>
        <v>34.32774977764601</v>
      </c>
      <c r="J28" s="55">
        <v>23.929149867328302</v>
      </c>
      <c r="K28" s="21">
        <v>34.49121218978653</v>
      </c>
      <c r="L28" s="20">
        <f>L9/L8*100</f>
        <v>44.571742456938836</v>
      </c>
    </row>
    <row r="29" spans="1:12" ht="24.75" customHeight="1">
      <c r="A29" s="49"/>
      <c r="B29" s="33" t="s">
        <v>29</v>
      </c>
      <c r="C29" s="34"/>
      <c r="D29" s="21">
        <v>41.5</v>
      </c>
      <c r="E29" s="21">
        <v>52.07172765337702</v>
      </c>
      <c r="F29" s="20">
        <f>(F7+F9)/F8*100</f>
        <v>61.03561967563035</v>
      </c>
      <c r="G29" s="55">
        <v>38.783429809526886</v>
      </c>
      <c r="H29" s="21">
        <v>48.10318130630631</v>
      </c>
      <c r="I29" s="20">
        <f>(I7+I9)/I8*100</f>
        <v>55.92202786836644</v>
      </c>
      <c r="J29" s="55">
        <v>44.426065681105484</v>
      </c>
      <c r="K29" s="21">
        <v>56.324960398280155</v>
      </c>
      <c r="L29" s="20">
        <f>(L7+L9)/L8*100</f>
        <v>66.44956252207007</v>
      </c>
    </row>
    <row r="30" spans="1:12" ht="24.75" customHeight="1">
      <c r="A30" s="46"/>
      <c r="B30" s="35" t="s">
        <v>30</v>
      </c>
      <c r="C30" s="36"/>
      <c r="D30" s="23">
        <v>103.9</v>
      </c>
      <c r="E30" s="23">
        <v>141.07037505267596</v>
      </c>
      <c r="F30" s="22">
        <f>F9/F7*100</f>
        <v>180.85591511005876</v>
      </c>
      <c r="G30" s="56">
        <v>91.73461231015187</v>
      </c>
      <c r="H30" s="23">
        <v>124.9670836076366</v>
      </c>
      <c r="I30" s="22">
        <f>I9/I7*100</f>
        <v>158.9668783250386</v>
      </c>
      <c r="J30" s="56">
        <v>116.7451244115669</v>
      </c>
      <c r="K30" s="23">
        <v>157.97201589220938</v>
      </c>
      <c r="L30" s="22">
        <f>L9/L7*100</f>
        <v>203.7302725968436</v>
      </c>
    </row>
    <row r="31" spans="1:12" s="51" customFormat="1" ht="15" customHeight="1">
      <c r="A31" s="37" t="s">
        <v>50</v>
      </c>
      <c r="B31" s="38"/>
      <c r="C31" s="39"/>
      <c r="F31" s="40"/>
      <c r="I31" s="40"/>
      <c r="L31" s="40"/>
    </row>
    <row r="32" spans="1:9" s="51" customFormat="1" ht="15" customHeight="1">
      <c r="A32" s="37" t="s">
        <v>51</v>
      </c>
      <c r="B32" s="38"/>
      <c r="C32" s="39"/>
      <c r="F32" s="40"/>
      <c r="I32" s="41"/>
    </row>
    <row r="33" spans="1:7" ht="15" customHeight="1">
      <c r="A33" s="37" t="s">
        <v>53</v>
      </c>
      <c r="B33" s="38"/>
      <c r="C33" s="38"/>
      <c r="D33" s="38"/>
      <c r="E33" s="38"/>
      <c r="F33" s="38"/>
      <c r="G33" s="38"/>
    </row>
  </sheetData>
  <sheetProtection/>
  <mergeCells count="4">
    <mergeCell ref="B4:B5"/>
    <mergeCell ref="D4:F4"/>
    <mergeCell ref="G4:I4"/>
    <mergeCell ref="J4:L4"/>
  </mergeCells>
  <printOptions horizontalCentered="1"/>
  <pageMargins left="0.3937007874015748" right="0.4330708661417323" top="0.5905511811023623" bottom="0.5905511811023623" header="0.5118110236220472" footer="0.5118110236220472"/>
  <pageSetup horizontalDpi="600" verticalDpi="600" orientation="portrait" paperSize="9" r:id="rId1"/>
  <rowBreaks count="1" manualBreakCount="1">
    <brk id="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selection activeCell="G27" sqref="G27:G28"/>
    </sheetView>
  </sheetViews>
  <sheetFormatPr defaultColWidth="9.00390625" defaultRowHeight="25.5" customHeight="1"/>
  <cols>
    <col min="1" max="2" width="5.375" style="4" customWidth="1"/>
    <col min="3" max="3" width="4.00390625" style="4" customWidth="1"/>
    <col min="4" max="6" width="5.375" style="4" customWidth="1"/>
    <col min="7" max="8" width="4.125" style="4" customWidth="1"/>
    <col min="9" max="9" width="2.50390625" style="4" customWidth="1"/>
    <col min="10" max="15" width="4.875" style="4" customWidth="1"/>
    <col min="16" max="16" width="3.875" style="4" customWidth="1"/>
    <col min="17" max="17" width="4.25390625" style="4" customWidth="1"/>
    <col min="18" max="18" width="1.37890625" style="4" hidden="1" customWidth="1"/>
    <col min="19" max="19" width="3.875" style="4" customWidth="1"/>
    <col min="20" max="21" width="5.25390625" style="4" customWidth="1"/>
    <col min="22" max="32" width="9.00390625" style="4" customWidth="1"/>
    <col min="33" max="33" width="9.00390625" style="52" customWidth="1"/>
    <col min="34" max="16384" width="9.00390625" style="4" customWidth="1"/>
  </cols>
  <sheetData>
    <row r="1" spans="1:32" ht="25.5" customHeight="1">
      <c r="A1" s="3"/>
      <c r="B1" s="3"/>
      <c r="F1" s="81"/>
      <c r="G1" s="81"/>
      <c r="N1" s="1"/>
      <c r="O1" s="1"/>
      <c r="P1" s="1"/>
      <c r="Q1" s="5" t="s">
        <v>56</v>
      </c>
      <c r="R1" s="1"/>
      <c r="X1"/>
      <c r="Y1"/>
      <c r="Z1"/>
      <c r="AA1"/>
      <c r="AB1"/>
      <c r="AC1"/>
      <c r="AD1"/>
      <c r="AE1"/>
      <c r="AF1"/>
    </row>
    <row r="2" spans="1:32" ht="25.5" customHeight="1">
      <c r="A2" s="3"/>
      <c r="B2" s="3"/>
      <c r="F2" s="13"/>
      <c r="G2" s="13"/>
      <c r="N2" s="1"/>
      <c r="O2" s="1"/>
      <c r="P2" s="1"/>
      <c r="Q2" s="5"/>
      <c r="R2" s="1"/>
      <c r="X2"/>
      <c r="Y2"/>
      <c r="Z2"/>
      <c r="AA2"/>
      <c r="AB2"/>
      <c r="AC2"/>
      <c r="AD2"/>
      <c r="AE2"/>
      <c r="AF2"/>
    </row>
    <row r="3" spans="24:31" ht="25.5" customHeight="1" thickBot="1">
      <c r="X3" s="82" t="s">
        <v>55</v>
      </c>
      <c r="Y3" s="82"/>
      <c r="Z3" s="83" t="s">
        <v>31</v>
      </c>
      <c r="AA3" s="83"/>
      <c r="AB3" s="83"/>
      <c r="AC3" s="83"/>
      <c r="AD3" s="83"/>
      <c r="AE3" s="83"/>
    </row>
    <row r="4" spans="10:35" ht="25.5" customHeight="1">
      <c r="J4" s="84"/>
      <c r="K4" s="84"/>
      <c r="L4" s="84"/>
      <c r="M4" s="84"/>
      <c r="N4" s="2"/>
      <c r="O4" s="2"/>
      <c r="P4" s="6"/>
      <c r="Q4" s="6"/>
      <c r="R4" s="7"/>
      <c r="S4" s="8"/>
      <c r="X4" s="85" t="s">
        <v>32</v>
      </c>
      <c r="Y4" s="86"/>
      <c r="Z4" s="9" t="s">
        <v>48</v>
      </c>
      <c r="AA4" s="9" t="s">
        <v>33</v>
      </c>
      <c r="AB4" s="9" t="s">
        <v>34</v>
      </c>
      <c r="AC4" s="9" t="s">
        <v>35</v>
      </c>
      <c r="AD4" s="9" t="s">
        <v>25</v>
      </c>
      <c r="AE4" s="9" t="s">
        <v>26</v>
      </c>
      <c r="AF4" s="9" t="s">
        <v>47</v>
      </c>
      <c r="AG4" s="57" t="s">
        <v>52</v>
      </c>
      <c r="AH4" s="10"/>
      <c r="AI4" s="10"/>
    </row>
    <row r="5" spans="10:33" ht="25.5" customHeight="1">
      <c r="J5" s="78"/>
      <c r="K5" s="78"/>
      <c r="L5" s="78"/>
      <c r="M5" s="78"/>
      <c r="N5" s="11"/>
      <c r="O5" s="11"/>
      <c r="P5" s="6"/>
      <c r="Q5" s="6"/>
      <c r="R5" s="6"/>
      <c r="S5" s="8"/>
      <c r="X5" s="74" t="s">
        <v>27</v>
      </c>
      <c r="Y5" s="75"/>
      <c r="Z5" s="58">
        <v>41.6</v>
      </c>
      <c r="AA5" s="58">
        <v>34.9</v>
      </c>
      <c r="AB5" s="58">
        <v>25.3</v>
      </c>
      <c r="AC5" s="58">
        <v>20.2</v>
      </c>
      <c r="AD5" s="58">
        <v>19.3</v>
      </c>
      <c r="AE5" s="58">
        <v>20.4</v>
      </c>
      <c r="AF5" s="59">
        <v>21.600218459858</v>
      </c>
      <c r="AG5" s="60">
        <v>21.73200434525738</v>
      </c>
    </row>
    <row r="6" spans="10:33" ht="25.5" customHeight="1">
      <c r="J6" s="78"/>
      <c r="K6" s="78"/>
      <c r="L6" s="78"/>
      <c r="M6" s="78"/>
      <c r="N6" s="11"/>
      <c r="O6" s="11"/>
      <c r="P6" s="6"/>
      <c r="Q6" s="6"/>
      <c r="R6" s="6"/>
      <c r="S6" s="8"/>
      <c r="X6" s="74" t="s">
        <v>36</v>
      </c>
      <c r="Y6" s="75"/>
      <c r="Z6" s="58">
        <v>7.6</v>
      </c>
      <c r="AA6" s="58">
        <v>8.3</v>
      </c>
      <c r="AB6" s="58">
        <v>9.4</v>
      </c>
      <c r="AC6" s="58">
        <v>11.7</v>
      </c>
      <c r="AD6" s="58">
        <v>15.6</v>
      </c>
      <c r="AE6" s="58">
        <v>21.2</v>
      </c>
      <c r="AF6" s="59">
        <v>30.471509193519026</v>
      </c>
      <c r="AG6" s="60">
        <v>39.30361533037296</v>
      </c>
    </row>
    <row r="7" spans="10:33" ht="25.5" customHeight="1">
      <c r="J7" s="78"/>
      <c r="K7" s="78"/>
      <c r="L7" s="78"/>
      <c r="M7" s="78"/>
      <c r="N7" s="11"/>
      <c r="O7" s="11"/>
      <c r="P7" s="6"/>
      <c r="Q7" s="6"/>
      <c r="R7" s="6"/>
      <c r="S7" s="8"/>
      <c r="X7" s="74" t="s">
        <v>29</v>
      </c>
      <c r="Y7" s="75"/>
      <c r="Z7" s="58">
        <v>49.2</v>
      </c>
      <c r="AA7" s="58">
        <v>43.2</v>
      </c>
      <c r="AB7" s="58">
        <v>34.7</v>
      </c>
      <c r="AC7" s="58">
        <v>31.9</v>
      </c>
      <c r="AD7" s="58">
        <v>34.9</v>
      </c>
      <c r="AE7" s="58">
        <v>41.5</v>
      </c>
      <c r="AF7" s="59">
        <v>52.07172765337702</v>
      </c>
      <c r="AG7" s="60">
        <v>61.03561967563035</v>
      </c>
    </row>
    <row r="8" spans="10:33" ht="25.5" customHeight="1" thickBot="1">
      <c r="J8" s="78"/>
      <c r="K8" s="78"/>
      <c r="L8" s="78"/>
      <c r="M8" s="78"/>
      <c r="N8" s="11"/>
      <c r="O8" s="11"/>
      <c r="P8" s="6"/>
      <c r="Q8" s="6"/>
      <c r="R8" s="6"/>
      <c r="S8" s="8"/>
      <c r="X8" s="87" t="s">
        <v>37</v>
      </c>
      <c r="Y8" s="88"/>
      <c r="Z8" s="61">
        <v>18.2</v>
      </c>
      <c r="AA8" s="62">
        <v>23.9</v>
      </c>
      <c r="AB8" s="62">
        <v>37.3</v>
      </c>
      <c r="AC8" s="63">
        <v>58</v>
      </c>
      <c r="AD8" s="61">
        <v>81.1</v>
      </c>
      <c r="AE8" s="62">
        <v>103.9</v>
      </c>
      <c r="AF8" s="64">
        <v>141.07037505267596</v>
      </c>
      <c r="AG8" s="65">
        <v>180.85591511005876</v>
      </c>
    </row>
    <row r="9" spans="24:31" ht="25.5" customHeight="1">
      <c r="X9"/>
      <c r="Y9"/>
      <c r="Z9"/>
      <c r="AA9"/>
      <c r="AB9"/>
      <c r="AC9"/>
      <c r="AD9"/>
      <c r="AE9"/>
    </row>
    <row r="10" spans="24:31" ht="25.5" customHeight="1">
      <c r="X10"/>
      <c r="Y10"/>
      <c r="Z10"/>
      <c r="AA10"/>
      <c r="AB10"/>
      <c r="AC10"/>
      <c r="AD10"/>
      <c r="AE10"/>
    </row>
    <row r="11" spans="24:32" ht="25.5" customHeight="1">
      <c r="X11" s="2"/>
      <c r="Y11" s="2"/>
      <c r="Z11" s="2"/>
      <c r="AA11" s="2"/>
      <c r="AB11" s="2"/>
      <c r="AC11" s="6"/>
      <c r="AD11" s="6"/>
      <c r="AE11" s="7"/>
      <c r="AF11" s="8"/>
    </row>
    <row r="12" spans="24:32" ht="25.5" customHeight="1">
      <c r="X12" s="11"/>
      <c r="Y12" s="11"/>
      <c r="Z12" s="11"/>
      <c r="AA12" s="11"/>
      <c r="AB12" s="11"/>
      <c r="AC12" s="6"/>
      <c r="AD12" s="6"/>
      <c r="AE12" s="6"/>
      <c r="AF12" s="8"/>
    </row>
    <row r="13" spans="24:32" ht="25.5" customHeight="1">
      <c r="X13" s="11"/>
      <c r="Y13" s="11"/>
      <c r="Z13" s="11"/>
      <c r="AA13" s="11"/>
      <c r="AB13" s="11"/>
      <c r="AC13" s="6"/>
      <c r="AD13" s="6"/>
      <c r="AE13" s="6"/>
      <c r="AF13" s="8"/>
    </row>
    <row r="14" spans="24:32" ht="25.5" customHeight="1">
      <c r="X14" s="78"/>
      <c r="Y14" s="78"/>
      <c r="Z14" s="78"/>
      <c r="AA14" s="78"/>
      <c r="AB14" s="11"/>
      <c r="AC14" s="6"/>
      <c r="AD14" s="6"/>
      <c r="AE14" s="6"/>
      <c r="AF14" s="8"/>
    </row>
    <row r="15" spans="24:32" ht="25.5" customHeight="1">
      <c r="X15" s="78"/>
      <c r="Y15" s="78"/>
      <c r="Z15" s="78"/>
      <c r="AA15" s="78"/>
      <c r="AB15" s="11"/>
      <c r="AC15" s="6"/>
      <c r="AD15" s="6"/>
      <c r="AE15" s="6"/>
      <c r="AF15" s="8"/>
    </row>
    <row r="20" spans="24:32" ht="25.5" customHeight="1">
      <c r="X20"/>
      <c r="Y20"/>
      <c r="Z20"/>
      <c r="AA20"/>
      <c r="AB20"/>
      <c r="AC20"/>
      <c r="AD20"/>
      <c r="AE20"/>
      <c r="AF20"/>
    </row>
    <row r="21" spans="24:32" ht="25.5" customHeight="1">
      <c r="X21"/>
      <c r="Y21"/>
      <c r="Z21"/>
      <c r="AA21"/>
      <c r="AB21"/>
      <c r="AC21"/>
      <c r="AD21"/>
      <c r="AE21"/>
      <c r="AF21"/>
    </row>
    <row r="22" spans="24:32" ht="25.5" customHeight="1">
      <c r="X22"/>
      <c r="Y22"/>
      <c r="Z22"/>
      <c r="AA22"/>
      <c r="AB22"/>
      <c r="AC22"/>
      <c r="AD22"/>
      <c r="AE22"/>
      <c r="AF22"/>
    </row>
    <row r="23" spans="24:32" ht="25.5" customHeight="1">
      <c r="X23"/>
      <c r="Y23"/>
      <c r="Z23"/>
      <c r="AA23"/>
      <c r="AB23"/>
      <c r="AC23"/>
      <c r="AD23"/>
      <c r="AE23"/>
      <c r="AF23"/>
    </row>
    <row r="24" ht="12" customHeight="1"/>
    <row r="25" ht="12" customHeight="1"/>
    <row r="26" spans="1:7" ht="49.5" customHeight="1">
      <c r="A26" s="12"/>
      <c r="B26" s="12"/>
      <c r="C26" s="12"/>
      <c r="D26" s="12"/>
      <c r="E26" s="12"/>
      <c r="F26" s="12"/>
      <c r="G26" s="12"/>
    </row>
    <row r="27" spans="1:17" ht="18" customHeight="1">
      <c r="A27" s="76" t="s">
        <v>27</v>
      </c>
      <c r="B27" s="76"/>
      <c r="C27" s="76" t="s">
        <v>38</v>
      </c>
      <c r="D27" s="77" t="s">
        <v>59</v>
      </c>
      <c r="E27" s="77"/>
      <c r="F27" s="77"/>
      <c r="G27" s="76" t="s">
        <v>39</v>
      </c>
      <c r="H27" s="76">
        <v>100</v>
      </c>
      <c r="I27" s="12"/>
      <c r="J27" s="76" t="s">
        <v>29</v>
      </c>
      <c r="K27" s="76"/>
      <c r="L27" s="76" t="s">
        <v>38</v>
      </c>
      <c r="M27" s="80" t="s">
        <v>40</v>
      </c>
      <c r="N27" s="80"/>
      <c r="O27" s="80"/>
      <c r="P27" s="76" t="s">
        <v>39</v>
      </c>
      <c r="Q27" s="76">
        <v>100</v>
      </c>
    </row>
    <row r="28" spans="1:17" ht="18" customHeight="1">
      <c r="A28" s="76"/>
      <c r="B28" s="76"/>
      <c r="C28" s="76"/>
      <c r="D28" s="79" t="s">
        <v>58</v>
      </c>
      <c r="E28" s="79"/>
      <c r="F28" s="79"/>
      <c r="G28" s="76"/>
      <c r="H28" s="76"/>
      <c r="I28" s="12"/>
      <c r="J28" s="76"/>
      <c r="K28" s="76"/>
      <c r="L28" s="76"/>
      <c r="M28" s="79" t="s">
        <v>41</v>
      </c>
      <c r="N28" s="79"/>
      <c r="O28" s="79"/>
      <c r="P28" s="76"/>
      <c r="Q28" s="76"/>
    </row>
    <row r="29" spans="1:7" ht="18" customHeight="1">
      <c r="A29" s="12"/>
      <c r="B29" s="12"/>
      <c r="C29" s="12"/>
      <c r="D29" s="12"/>
      <c r="E29" s="12"/>
      <c r="F29" s="12"/>
      <c r="G29" s="12"/>
    </row>
    <row r="30" spans="1:17" ht="18" customHeight="1">
      <c r="A30" s="76" t="s">
        <v>36</v>
      </c>
      <c r="B30" s="76"/>
      <c r="C30" s="76" t="s">
        <v>38</v>
      </c>
      <c r="D30" s="80" t="s">
        <v>42</v>
      </c>
      <c r="E30" s="80"/>
      <c r="F30" s="80"/>
      <c r="G30" s="76" t="s">
        <v>39</v>
      </c>
      <c r="H30" s="76">
        <v>100</v>
      </c>
      <c r="I30" s="12"/>
      <c r="J30" s="76" t="s">
        <v>37</v>
      </c>
      <c r="K30" s="76"/>
      <c r="L30" s="76" t="s">
        <v>38</v>
      </c>
      <c r="M30" s="77" t="s">
        <v>43</v>
      </c>
      <c r="N30" s="77"/>
      <c r="O30" s="77"/>
      <c r="P30" s="76" t="s">
        <v>39</v>
      </c>
      <c r="Q30" s="76">
        <v>100</v>
      </c>
    </row>
    <row r="31" spans="1:17" ht="18" customHeight="1">
      <c r="A31" s="76"/>
      <c r="B31" s="76"/>
      <c r="C31" s="76"/>
      <c r="D31" s="79" t="s">
        <v>44</v>
      </c>
      <c r="E31" s="79"/>
      <c r="F31" s="79"/>
      <c r="G31" s="76"/>
      <c r="H31" s="76"/>
      <c r="I31" s="12"/>
      <c r="J31" s="76"/>
      <c r="K31" s="76"/>
      <c r="L31" s="76"/>
      <c r="M31" s="79" t="s">
        <v>45</v>
      </c>
      <c r="N31" s="79"/>
      <c r="O31" s="79"/>
      <c r="P31" s="76"/>
      <c r="Q31" s="76"/>
    </row>
    <row r="32" spans="1:7" ht="12" customHeight="1">
      <c r="A32" s="12"/>
      <c r="B32" s="12"/>
      <c r="C32" s="12"/>
      <c r="D32" s="12"/>
      <c r="E32" s="12"/>
      <c r="F32" s="12"/>
      <c r="G32" s="12"/>
    </row>
    <row r="33" spans="2:7" ht="12" customHeight="1">
      <c r="B33" s="12"/>
      <c r="C33" s="12"/>
      <c r="D33" s="12"/>
      <c r="E33" s="12"/>
      <c r="F33" s="12"/>
      <c r="G33" s="12"/>
    </row>
    <row r="34" ht="18.75" customHeight="1">
      <c r="A34" s="37" t="s">
        <v>57</v>
      </c>
    </row>
  </sheetData>
  <sheetProtection/>
  <mergeCells count="39">
    <mergeCell ref="J7:M7"/>
    <mergeCell ref="J8:M8"/>
    <mergeCell ref="F1:G1"/>
    <mergeCell ref="X3:Y3"/>
    <mergeCell ref="Z3:AE3"/>
    <mergeCell ref="J4:M4"/>
    <mergeCell ref="X4:Y4"/>
    <mergeCell ref="J5:M5"/>
    <mergeCell ref="X5:Y5"/>
    <mergeCell ref="X8:Y8"/>
    <mergeCell ref="A27:B28"/>
    <mergeCell ref="C27:C28"/>
    <mergeCell ref="D27:F27"/>
    <mergeCell ref="G27:G28"/>
    <mergeCell ref="H27:H28"/>
    <mergeCell ref="J27:K28"/>
    <mergeCell ref="A30:B31"/>
    <mergeCell ref="C30:C31"/>
    <mergeCell ref="D30:F30"/>
    <mergeCell ref="G30:G31"/>
    <mergeCell ref="H30:H31"/>
    <mergeCell ref="J30:K31"/>
    <mergeCell ref="D31:F31"/>
    <mergeCell ref="P27:P28"/>
    <mergeCell ref="Q27:Q28"/>
    <mergeCell ref="D28:F28"/>
    <mergeCell ref="M28:O28"/>
    <mergeCell ref="L27:L28"/>
    <mergeCell ref="M27:O27"/>
    <mergeCell ref="X7:Y7"/>
    <mergeCell ref="X6:Y6"/>
    <mergeCell ref="L30:L31"/>
    <mergeCell ref="M30:O30"/>
    <mergeCell ref="P30:P31"/>
    <mergeCell ref="Q30:Q31"/>
    <mergeCell ref="X14:AA14"/>
    <mergeCell ref="X15:AA15"/>
    <mergeCell ref="J6:M6"/>
    <mergeCell ref="M31:O3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2021-07-26T02:46:32Z</cp:lastPrinted>
  <dcterms:created xsi:type="dcterms:W3CDTF">2002-07-05T04:36:25Z</dcterms:created>
  <dcterms:modified xsi:type="dcterms:W3CDTF">2021-08-24T07:47:57Z</dcterms:modified>
  <cp:category/>
  <cp:version/>
  <cp:contentType/>
  <cp:contentStatus/>
</cp:coreProperties>
</file>