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3810" activeTab="0"/>
  </bookViews>
  <sheets>
    <sheet name="事業所【4】" sheetId="1" r:id="rId1"/>
  </sheets>
  <definedNames>
    <definedName name="_xlnm.Print_Area" localSheetId="0">'事業所【4】'!$A$1:$K$72</definedName>
  </definedNames>
  <calcPr fullCalcOnLoad="1"/>
</workbook>
</file>

<file path=xl/sharedStrings.xml><?xml version="1.0" encoding="utf-8"?>
<sst xmlns="http://schemas.openxmlformats.org/spreadsheetml/2006/main" count="274" uniqueCount="59">
  <si>
    <t>男</t>
  </si>
  <si>
    <t>女</t>
  </si>
  <si>
    <t>建設業</t>
  </si>
  <si>
    <t>製造業</t>
  </si>
  <si>
    <t>数</t>
  </si>
  <si>
    <t>者     　　　　　　　　     　数</t>
  </si>
  <si>
    <t>家族従業者</t>
  </si>
  <si>
    <t xml:space="preserve">   総      数</t>
  </si>
  <si>
    <t xml:space="preserve">   常      雇</t>
  </si>
  <si>
    <t>営</t>
  </si>
  <si>
    <t>派遣・下請従業者のみ</t>
  </si>
  <si>
    <t>男</t>
  </si>
  <si>
    <t>女</t>
  </si>
  <si>
    <t xml:space="preserve">総 </t>
  </si>
  <si>
    <t xml:space="preserve"> 総      数</t>
  </si>
  <si>
    <t>総数</t>
  </si>
  <si>
    <t xml:space="preserve">                民</t>
  </si>
  <si>
    <t>-</t>
  </si>
  <si>
    <t>農林漁業</t>
  </si>
  <si>
    <t>-</t>
  </si>
  <si>
    <t>電気・ガス・熱供給・水道業</t>
  </si>
  <si>
    <t>情報通信業</t>
  </si>
  <si>
    <t>複合サービス事業</t>
  </si>
  <si>
    <t>サービス業（他に分類されないもの）</t>
  </si>
  <si>
    <t>公務（他に分類されるものを除く）</t>
  </si>
  <si>
    <t>74 事業所</t>
  </si>
  <si>
    <t>事業所 75</t>
  </si>
  <si>
    <t>民</t>
  </si>
  <si>
    <t>営</t>
  </si>
  <si>
    <t xml:space="preserve">     50 人以上</t>
  </si>
  <si>
    <t xml:space="preserve"> (平成21年7月１日)</t>
  </si>
  <si>
    <t>産業大分類</t>
  </si>
  <si>
    <t xml:space="preserve"> 国・地方公共団体</t>
  </si>
  <si>
    <t xml:space="preserve"> 30  ～  49 人</t>
  </si>
  <si>
    <t>事業所数</t>
  </si>
  <si>
    <t>従業者数</t>
  </si>
  <si>
    <t>-</t>
  </si>
  <si>
    <t>総     　　     数</t>
  </si>
  <si>
    <t xml:space="preserve"> 1  ～  4 人</t>
  </si>
  <si>
    <t>5  ～  9 人</t>
  </si>
  <si>
    <t xml:space="preserve"> 10  ～  19 人</t>
  </si>
  <si>
    <t xml:space="preserve"> 20  ～  29 人</t>
  </si>
  <si>
    <t>事 業 所 数</t>
  </si>
  <si>
    <t xml:space="preserve">従     　　　　　　　　　      業 </t>
  </si>
  <si>
    <t xml:space="preserve">従     　　　　　　　　      業 </t>
  </si>
  <si>
    <t>個 人 業 主</t>
  </si>
  <si>
    <t>有 給 役 員</t>
  </si>
  <si>
    <t>うち雇用者</t>
  </si>
  <si>
    <t>【4】産業、経営組織、従業者規模別事業所数及び従業者数</t>
  </si>
  <si>
    <t>鉱業、採石業、砂利採取業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</si>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</sst>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##,###,###,##0;&quot;-&quot;#,###,###,##0"/>
    <numFmt numFmtId="179" formatCode="\ ###,###,##0;&quot;-&quot;###,###,##0"/>
    <numFmt numFmtId="180" formatCode="#,###,###,##0;&quot; -&quot;###,###,##0"/>
    <numFmt numFmtId="181" formatCode="#,###,##0.0;&quot; -&quot;###,##0.0"/>
    <numFmt numFmtId="182" formatCode="\ ###,##0.0;&quot;-&quot;###,##0.0"/>
    <numFmt numFmtId="183" formatCode="###,###,##0;&quot;-&quot;##,###,##0"/>
    <numFmt numFmtId="184" formatCode="0_);[Red]\(0\)"/>
    <numFmt numFmtId="185" formatCode="#,##0_);[Red]\(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9"/>
      <name val="ＭＳ 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theme="1"/>
      <name val="ＭＳ 明朝"/>
      <family val="1"/>
    </font>
    <font>
      <sz val="6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Fill="0" applyBorder="0" applyAlignment="0">
      <protection/>
    </xf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2" fillId="0" borderId="0" xfId="0" applyFont="1" applyFill="1" applyAlignment="1">
      <alignment vertical="center"/>
    </xf>
    <xf numFmtId="178" fontId="52" fillId="0" borderId="0" xfId="0" applyNumberFormat="1" applyFont="1" applyFill="1" applyAlignment="1">
      <alignment horizontal="right" vertical="center"/>
    </xf>
    <xf numFmtId="179" fontId="52" fillId="0" borderId="0" xfId="0" applyNumberFormat="1" applyFont="1" applyFill="1" applyAlignment="1">
      <alignment horizontal="right" vertical="center"/>
    </xf>
    <xf numFmtId="180" fontId="52" fillId="0" borderId="0" xfId="0" applyNumberFormat="1" applyFont="1" applyFill="1" applyAlignment="1">
      <alignment horizontal="right" vertical="center"/>
    </xf>
    <xf numFmtId="181" fontId="52" fillId="0" borderId="0" xfId="0" applyNumberFormat="1" applyFont="1" applyFill="1" applyAlignment="1">
      <alignment horizontal="right" vertical="center"/>
    </xf>
    <xf numFmtId="0" fontId="53" fillId="0" borderId="0" xfId="0" applyFont="1" applyFill="1" applyAlignment="1">
      <alignment vertical="center"/>
    </xf>
    <xf numFmtId="178" fontId="53" fillId="0" borderId="0" xfId="0" applyNumberFormat="1" applyFont="1" applyFill="1" applyAlignment="1">
      <alignment horizontal="right" vertical="center"/>
    </xf>
    <xf numFmtId="179" fontId="53" fillId="0" borderId="0" xfId="0" applyNumberFormat="1" applyFont="1" applyFill="1" applyAlignment="1">
      <alignment horizontal="right" vertical="center"/>
    </xf>
    <xf numFmtId="180" fontId="53" fillId="0" borderId="0" xfId="0" applyNumberFormat="1" applyFont="1" applyFill="1" applyAlignment="1">
      <alignment horizontal="right" vertical="center"/>
    </xf>
    <xf numFmtId="181" fontId="53" fillId="0" borderId="0" xfId="0" applyNumberFormat="1" applyFont="1" applyFill="1" applyAlignment="1">
      <alignment horizontal="right" vertical="center"/>
    </xf>
    <xf numFmtId="0" fontId="54" fillId="0" borderId="0" xfId="0" applyFont="1" applyFill="1" applyAlignment="1">
      <alignment vertical="center"/>
    </xf>
    <xf numFmtId="180" fontId="54" fillId="0" borderId="0" xfId="0" applyNumberFormat="1" applyFont="1" applyFill="1" applyAlignment="1">
      <alignment horizontal="right" vertical="center"/>
    </xf>
    <xf numFmtId="178" fontId="54" fillId="0" borderId="0" xfId="0" applyNumberFormat="1" applyFont="1" applyFill="1" applyAlignment="1">
      <alignment horizontal="right" vertical="center"/>
    </xf>
    <xf numFmtId="179" fontId="54" fillId="0" borderId="0" xfId="0" applyNumberFormat="1" applyFont="1" applyFill="1" applyAlignment="1">
      <alignment horizontal="right" vertical="center"/>
    </xf>
    <xf numFmtId="181" fontId="54" fillId="0" borderId="0" xfId="0" applyNumberFormat="1" applyFont="1" applyFill="1" applyAlignment="1">
      <alignment horizontal="right" vertical="center"/>
    </xf>
    <xf numFmtId="38" fontId="4" fillId="0" borderId="0" xfId="49" applyFont="1" applyFill="1" applyBorder="1" applyAlignment="1">
      <alignment/>
    </xf>
    <xf numFmtId="0" fontId="4" fillId="0" borderId="0" xfId="49" applyNumberFormat="1" applyFont="1" applyFill="1" applyAlignment="1">
      <alignment/>
    </xf>
    <xf numFmtId="0" fontId="5" fillId="0" borderId="0" xfId="49" applyNumberFormat="1" applyFont="1" applyFill="1" applyAlignment="1">
      <alignment horizontal="right" vertical="top"/>
    </xf>
    <xf numFmtId="38" fontId="5" fillId="0" borderId="0" xfId="49" applyFont="1" applyFill="1" applyAlignment="1">
      <alignment vertical="top"/>
    </xf>
    <xf numFmtId="38" fontId="4" fillId="0" borderId="0" xfId="49" applyFont="1" applyFill="1" applyAlignment="1">
      <alignment/>
    </xf>
    <xf numFmtId="38" fontId="4" fillId="0" borderId="10" xfId="49" applyFont="1" applyFill="1" applyBorder="1" applyAlignment="1">
      <alignment/>
    </xf>
    <xf numFmtId="38" fontId="4" fillId="0" borderId="0" xfId="49" applyFont="1" applyFill="1" applyAlignment="1">
      <alignment vertical="center"/>
    </xf>
    <xf numFmtId="0" fontId="2" fillId="0" borderId="11" xfId="49" applyNumberFormat="1" applyFont="1" applyFill="1" applyBorder="1" applyAlignment="1">
      <alignment horizontal="distributed" vertical="center"/>
    </xf>
    <xf numFmtId="38" fontId="3" fillId="0" borderId="0" xfId="49" applyFont="1" applyFill="1" applyAlignment="1">
      <alignment/>
    </xf>
    <xf numFmtId="0" fontId="5" fillId="0" borderId="0" xfId="49" applyNumberFormat="1" applyFont="1" applyFill="1" applyAlignment="1">
      <alignment horizontal="left" vertical="top"/>
    </xf>
    <xf numFmtId="185" fontId="6" fillId="0" borderId="12" xfId="49" applyNumberFormat="1" applyFont="1" applyFill="1" applyBorder="1" applyAlignment="1">
      <alignment vertical="center"/>
    </xf>
    <xf numFmtId="185" fontId="6" fillId="0" borderId="0" xfId="49" applyNumberFormat="1" applyFont="1" applyFill="1" applyAlignment="1">
      <alignment vertical="center"/>
    </xf>
    <xf numFmtId="185" fontId="6" fillId="0" borderId="0" xfId="49" applyNumberFormat="1" applyFont="1" applyFill="1" applyAlignment="1">
      <alignment horizontal="right" vertical="center"/>
    </xf>
    <xf numFmtId="185" fontId="8" fillId="0" borderId="13" xfId="49" applyNumberFormat="1" applyFont="1" applyFill="1" applyBorder="1" applyAlignment="1" quotePrefix="1">
      <alignment horizontal="right" vertical="center"/>
    </xf>
    <xf numFmtId="185" fontId="8" fillId="0" borderId="0" xfId="49" applyNumberFormat="1" applyFont="1" applyFill="1" applyAlignment="1" quotePrefix="1">
      <alignment horizontal="right" vertical="center"/>
    </xf>
    <xf numFmtId="185" fontId="8" fillId="0" borderId="0" xfId="49" applyNumberFormat="1" applyFont="1" applyFill="1" applyAlignment="1">
      <alignment horizontal="right" vertical="center"/>
    </xf>
    <xf numFmtId="185" fontId="9" fillId="0" borderId="0" xfId="49" applyNumberFormat="1" applyFont="1" applyFill="1" applyAlignment="1">
      <alignment horizontal="right" vertical="center"/>
    </xf>
    <xf numFmtId="185" fontId="8" fillId="0" borderId="13" xfId="49" applyNumberFormat="1" applyFont="1" applyFill="1" applyBorder="1" applyAlignment="1">
      <alignment horizontal="right" vertical="center"/>
    </xf>
    <xf numFmtId="185" fontId="9" fillId="0" borderId="0" xfId="49" applyNumberFormat="1" applyFont="1" applyFill="1" applyBorder="1" applyAlignment="1">
      <alignment horizontal="right" vertical="center"/>
    </xf>
    <xf numFmtId="185" fontId="9" fillId="0" borderId="0" xfId="49" applyNumberFormat="1" applyFont="1" applyFill="1" applyBorder="1" applyAlignment="1">
      <alignment vertical="center"/>
    </xf>
    <xf numFmtId="185" fontId="8" fillId="0" borderId="14" xfId="49" applyNumberFormat="1" applyFont="1" applyFill="1" applyBorder="1" applyAlignment="1" quotePrefix="1">
      <alignment horizontal="right" vertical="center"/>
    </xf>
    <xf numFmtId="185" fontId="8" fillId="0" borderId="15" xfId="49" applyNumberFormat="1" applyFont="1" applyFill="1" applyBorder="1" applyAlignment="1" quotePrefix="1">
      <alignment horizontal="right" vertical="center"/>
    </xf>
    <xf numFmtId="185" fontId="8" fillId="0" borderId="15" xfId="49" applyNumberFormat="1" applyFont="1" applyFill="1" applyBorder="1" applyAlignment="1">
      <alignment horizontal="right" vertical="center"/>
    </xf>
    <xf numFmtId="185" fontId="9" fillId="0" borderId="15" xfId="49" applyNumberFormat="1" applyFont="1" applyFill="1" applyBorder="1" applyAlignment="1">
      <alignment horizontal="right" vertical="center"/>
    </xf>
    <xf numFmtId="185" fontId="6" fillId="0" borderId="0" xfId="49" applyNumberFormat="1" applyFont="1" applyFill="1" applyBorder="1" applyAlignment="1">
      <alignment horizontal="right" vertical="center"/>
    </xf>
    <xf numFmtId="185" fontId="8" fillId="0" borderId="0" xfId="0" applyNumberFormat="1" applyFont="1" applyFill="1" applyAlignment="1" quotePrefix="1">
      <alignment horizontal="right" vertical="center"/>
    </xf>
    <xf numFmtId="185" fontId="8" fillId="0" borderId="0" xfId="0" applyNumberFormat="1" applyFont="1" applyFill="1" applyAlignment="1">
      <alignment horizontal="right" vertical="center"/>
    </xf>
    <xf numFmtId="185" fontId="8" fillId="0" borderId="15" xfId="0" applyNumberFormat="1" applyFont="1" applyFill="1" applyBorder="1" applyAlignment="1">
      <alignment horizontal="right" vertical="center"/>
    </xf>
    <xf numFmtId="185" fontId="6" fillId="0" borderId="11" xfId="49" applyNumberFormat="1" applyFont="1" applyFill="1" applyBorder="1" applyAlignment="1">
      <alignment horizontal="right" vertical="center"/>
    </xf>
    <xf numFmtId="185" fontId="8" fillId="0" borderId="15" xfId="0" applyNumberFormat="1" applyFont="1" applyFill="1" applyBorder="1" applyAlignment="1" quotePrefix="1">
      <alignment horizontal="right" vertical="center"/>
    </xf>
    <xf numFmtId="38" fontId="9" fillId="0" borderId="16" xfId="49" applyFont="1" applyFill="1" applyBorder="1" applyAlignment="1">
      <alignment vertical="center"/>
    </xf>
    <xf numFmtId="38" fontId="9" fillId="0" borderId="17" xfId="49" applyFont="1" applyFill="1" applyBorder="1" applyAlignment="1">
      <alignment horizontal="center" vertical="center"/>
    </xf>
    <xf numFmtId="0" fontId="9" fillId="0" borderId="18" xfId="49" applyNumberFormat="1" applyFont="1" applyFill="1" applyBorder="1" applyAlignment="1">
      <alignment horizontal="distributed" vertical="center"/>
    </xf>
    <xf numFmtId="0" fontId="9" fillId="0" borderId="15" xfId="49" applyNumberFormat="1" applyFont="1" applyFill="1" applyBorder="1" applyAlignment="1">
      <alignment horizontal="distributed" vertical="center"/>
    </xf>
    <xf numFmtId="0" fontId="9" fillId="0" borderId="19" xfId="49" applyNumberFormat="1" applyFont="1" applyFill="1" applyBorder="1" applyAlignment="1">
      <alignment horizontal="distributed" vertical="center"/>
    </xf>
    <xf numFmtId="0" fontId="9" fillId="0" borderId="0" xfId="49" applyNumberFormat="1" applyFont="1" applyFill="1" applyBorder="1" applyAlignment="1">
      <alignment vertical="center"/>
    </xf>
    <xf numFmtId="0" fontId="9" fillId="0" borderId="20" xfId="49" applyNumberFormat="1" applyFont="1" applyFill="1" applyBorder="1" applyAlignment="1">
      <alignment vertical="center"/>
    </xf>
    <xf numFmtId="0" fontId="9" fillId="0" borderId="0" xfId="49" applyNumberFormat="1" applyFont="1" applyFill="1" applyBorder="1" applyAlignment="1">
      <alignment/>
    </xf>
    <xf numFmtId="38" fontId="9" fillId="0" borderId="0" xfId="49" applyFont="1" applyFill="1" applyAlignment="1">
      <alignment/>
    </xf>
    <xf numFmtId="0" fontId="9" fillId="0" borderId="17" xfId="49" applyNumberFormat="1" applyFont="1" applyFill="1" applyBorder="1" applyAlignment="1">
      <alignment horizontal="center" vertical="center"/>
    </xf>
    <xf numFmtId="0" fontId="9" fillId="0" borderId="20" xfId="49" applyNumberFormat="1" applyFont="1" applyFill="1" applyBorder="1" applyAlignment="1">
      <alignment/>
    </xf>
    <xf numFmtId="0" fontId="9" fillId="0" borderId="21" xfId="49" applyNumberFormat="1" applyFont="1" applyFill="1" applyBorder="1" applyAlignment="1">
      <alignment/>
    </xf>
    <xf numFmtId="0" fontId="9" fillId="0" borderId="0" xfId="49" applyNumberFormat="1" applyFont="1" applyFill="1" applyAlignment="1">
      <alignment vertical="center"/>
    </xf>
    <xf numFmtId="0" fontId="9" fillId="0" borderId="18" xfId="49" applyNumberFormat="1" applyFont="1" applyFill="1" applyBorder="1" applyAlignment="1">
      <alignment horizontal="center" vertical="center"/>
    </xf>
    <xf numFmtId="0" fontId="9" fillId="0" borderId="18" xfId="49" applyNumberFormat="1" applyFont="1" applyFill="1" applyBorder="1" applyAlignment="1">
      <alignment/>
    </xf>
    <xf numFmtId="38" fontId="10" fillId="0" borderId="10" xfId="49" applyFont="1" applyFill="1" applyBorder="1" applyAlignment="1">
      <alignment vertical="center"/>
    </xf>
    <xf numFmtId="38" fontId="4" fillId="0" borderId="10" xfId="49" applyFont="1" applyFill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/>
    </xf>
    <xf numFmtId="0" fontId="2" fillId="0" borderId="22" xfId="49" applyNumberFormat="1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3" fillId="0" borderId="24" xfId="0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horizontal="distributed" vertical="center"/>
    </xf>
    <xf numFmtId="38" fontId="9" fillId="0" borderId="14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horizontal="center" vertical="center"/>
    </xf>
    <xf numFmtId="38" fontId="9" fillId="0" borderId="14" xfId="49" applyFont="1" applyFill="1" applyBorder="1" applyAlignment="1">
      <alignment horizontal="center" vertical="center"/>
    </xf>
    <xf numFmtId="0" fontId="9" fillId="0" borderId="17" xfId="49" applyNumberFormat="1" applyFont="1" applyFill="1" applyBorder="1" applyAlignment="1">
      <alignment horizontal="center" vertical="center"/>
    </xf>
    <xf numFmtId="0" fontId="9" fillId="0" borderId="19" xfId="49" applyNumberFormat="1" applyFont="1" applyFill="1" applyBorder="1" applyAlignment="1">
      <alignment horizontal="center" vertical="center"/>
    </xf>
    <xf numFmtId="0" fontId="9" fillId="0" borderId="25" xfId="49" applyNumberFormat="1" applyFont="1" applyFill="1" applyBorder="1" applyAlignment="1">
      <alignment horizontal="distributed" vertical="center"/>
    </xf>
    <xf numFmtId="0" fontId="9" fillId="0" borderId="23" xfId="49" applyNumberFormat="1" applyFont="1" applyFill="1" applyBorder="1" applyAlignment="1">
      <alignment horizontal="distributed" vertical="center"/>
    </xf>
    <xf numFmtId="0" fontId="9" fillId="0" borderId="24" xfId="49" applyNumberFormat="1" applyFont="1" applyFill="1" applyBorder="1" applyAlignment="1">
      <alignment horizontal="distributed" vertical="center"/>
    </xf>
    <xf numFmtId="38" fontId="9" fillId="0" borderId="16" xfId="49" applyFont="1" applyFill="1" applyBorder="1" applyAlignment="1">
      <alignment horizontal="distributed" vertical="center"/>
    </xf>
    <xf numFmtId="38" fontId="9" fillId="0" borderId="20" xfId="49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/>
    </xf>
    <xf numFmtId="0" fontId="9" fillId="0" borderId="17" xfId="49" applyNumberFormat="1" applyFont="1" applyFill="1" applyBorder="1" applyAlignment="1">
      <alignment horizontal="center"/>
    </xf>
    <xf numFmtId="0" fontId="9" fillId="0" borderId="19" xfId="49" applyNumberFormat="1" applyFont="1" applyFill="1" applyBorder="1" applyAlignment="1">
      <alignment horizontal="center"/>
    </xf>
    <xf numFmtId="38" fontId="9" fillId="0" borderId="17" xfId="49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center" vertical="center"/>
    </xf>
    <xf numFmtId="38" fontId="9" fillId="0" borderId="19" xfId="49" applyFont="1" applyFill="1" applyBorder="1" applyAlignment="1">
      <alignment horizontal="center" vertical="center"/>
    </xf>
    <xf numFmtId="38" fontId="9" fillId="0" borderId="26" xfId="49" applyFont="1" applyFill="1" applyBorder="1" applyAlignment="1">
      <alignment horizontal="distributed" vertical="center"/>
    </xf>
    <xf numFmtId="38" fontId="9" fillId="0" borderId="27" xfId="49" applyFont="1" applyFill="1" applyBorder="1" applyAlignment="1">
      <alignment horizontal="distributed" vertical="center"/>
    </xf>
    <xf numFmtId="0" fontId="9" fillId="0" borderId="17" xfId="49" applyNumberFormat="1" applyFont="1" applyFill="1" applyBorder="1" applyAlignment="1">
      <alignment horizontal="distributed" vertical="center"/>
    </xf>
    <xf numFmtId="0" fontId="9" fillId="0" borderId="21" xfId="49" applyNumberFormat="1" applyFont="1" applyFill="1" applyBorder="1" applyAlignment="1">
      <alignment horizontal="distributed" vertical="center"/>
    </xf>
    <xf numFmtId="0" fontId="9" fillId="0" borderId="16" xfId="49" applyNumberFormat="1" applyFont="1" applyFill="1" applyBorder="1" applyAlignment="1">
      <alignment horizontal="center" vertical="center"/>
    </xf>
    <xf numFmtId="0" fontId="9" fillId="0" borderId="20" xfId="49" applyNumberFormat="1" applyFont="1" applyFill="1" applyBorder="1" applyAlignment="1">
      <alignment horizontal="center" vertical="center"/>
    </xf>
    <xf numFmtId="0" fontId="9" fillId="0" borderId="21" xfId="49" applyNumberFormat="1" applyFont="1" applyFill="1" applyBorder="1" applyAlignment="1">
      <alignment horizontal="center" vertical="center"/>
    </xf>
    <xf numFmtId="0" fontId="9" fillId="0" borderId="26" xfId="49" applyNumberFormat="1" applyFont="1" applyFill="1" applyBorder="1" applyAlignment="1">
      <alignment horizontal="center" vertical="center"/>
    </xf>
    <xf numFmtId="0" fontId="9" fillId="0" borderId="28" xfId="49" applyNumberFormat="1" applyFont="1" applyFill="1" applyBorder="1" applyAlignment="1">
      <alignment horizontal="center" vertical="center"/>
    </xf>
    <xf numFmtId="0" fontId="9" fillId="0" borderId="27" xfId="49" applyNumberFormat="1" applyFont="1" applyFill="1" applyBorder="1" applyAlignment="1">
      <alignment horizontal="center" vertical="center"/>
    </xf>
    <xf numFmtId="0" fontId="9" fillId="0" borderId="12" xfId="49" applyNumberFormat="1" applyFont="1" applyFill="1" applyBorder="1" applyAlignment="1">
      <alignment horizontal="center" vertical="center"/>
    </xf>
    <xf numFmtId="0" fontId="9" fillId="0" borderId="14" xfId="49" applyNumberFormat="1" applyFont="1" applyFill="1" applyBorder="1" applyAlignment="1">
      <alignment horizontal="center" vertical="center"/>
    </xf>
    <xf numFmtId="0" fontId="9" fillId="0" borderId="20" xfId="49" applyNumberFormat="1" applyFont="1" applyFill="1" applyBorder="1" applyAlignment="1">
      <alignment horizontal="center"/>
    </xf>
    <xf numFmtId="0" fontId="9" fillId="0" borderId="21" xfId="49" applyNumberFormat="1" applyFont="1" applyFill="1" applyBorder="1" applyAlignment="1">
      <alignment horizontal="center"/>
    </xf>
    <xf numFmtId="0" fontId="9" fillId="0" borderId="22" xfId="49" applyNumberFormat="1" applyFont="1" applyFill="1" applyBorder="1" applyAlignment="1">
      <alignment horizontal="center" vertical="center"/>
    </xf>
    <xf numFmtId="0" fontId="9" fillId="0" borderId="24" xfId="49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7.625" style="24" customWidth="1"/>
    <col min="2" max="12" width="15.625" style="24" customWidth="1"/>
    <col min="13" max="16384" width="9.00390625" style="24" customWidth="1"/>
  </cols>
  <sheetData>
    <row r="1" spans="1:11" s="17" customFormat="1" ht="15" customHeight="1">
      <c r="A1" s="25" t="s">
        <v>25</v>
      </c>
      <c r="J1" s="18"/>
      <c r="K1" s="18" t="s">
        <v>26</v>
      </c>
    </row>
    <row r="2" spans="1:11" s="20" customFormat="1" ht="15" customHeight="1">
      <c r="A2" s="19"/>
      <c r="J2" s="19"/>
      <c r="K2" s="19"/>
    </row>
    <row r="3" spans="1:10" s="20" customFormat="1" ht="21" customHeight="1" thickBot="1">
      <c r="A3" s="61" t="s">
        <v>48</v>
      </c>
      <c r="B3" s="21"/>
      <c r="C3" s="21"/>
      <c r="D3" s="21"/>
      <c r="E3" s="21"/>
      <c r="F3" s="21"/>
      <c r="G3" s="21"/>
      <c r="I3" s="22"/>
      <c r="J3" s="62" t="s">
        <v>30</v>
      </c>
    </row>
    <row r="4" spans="1:10" s="54" customFormat="1" ht="15" customHeight="1">
      <c r="A4" s="82" t="s">
        <v>31</v>
      </c>
      <c r="B4" s="97" t="s">
        <v>13</v>
      </c>
      <c r="C4" s="98"/>
      <c r="D4" s="98"/>
      <c r="E4" s="98"/>
      <c r="F4" s="105" t="s">
        <v>4</v>
      </c>
      <c r="G4" s="105"/>
      <c r="H4" s="105"/>
      <c r="I4" s="105"/>
      <c r="J4" s="56"/>
    </row>
    <row r="5" spans="1:10" s="54" customFormat="1" ht="15" customHeight="1">
      <c r="A5" s="83"/>
      <c r="B5" s="100" t="s">
        <v>42</v>
      </c>
      <c r="C5" s="55" t="s">
        <v>43</v>
      </c>
      <c r="D5" s="99" t="s">
        <v>44</v>
      </c>
      <c r="E5" s="99"/>
      <c r="F5" s="106" t="s">
        <v>5</v>
      </c>
      <c r="G5" s="106"/>
      <c r="H5" s="106"/>
      <c r="I5" s="106"/>
      <c r="J5" s="57"/>
    </row>
    <row r="6" spans="1:10" s="54" customFormat="1" ht="15" customHeight="1">
      <c r="A6" s="83"/>
      <c r="B6" s="101"/>
      <c r="C6" s="103" t="s">
        <v>14</v>
      </c>
      <c r="D6" s="58"/>
      <c r="E6" s="58"/>
      <c r="F6" s="107" t="s">
        <v>45</v>
      </c>
      <c r="G6" s="100" t="s">
        <v>6</v>
      </c>
      <c r="H6" s="100" t="s">
        <v>46</v>
      </c>
      <c r="I6" s="95" t="s">
        <v>47</v>
      </c>
      <c r="J6" s="96"/>
    </row>
    <row r="7" spans="1:10" s="54" customFormat="1" ht="15" customHeight="1">
      <c r="A7" s="84"/>
      <c r="B7" s="102"/>
      <c r="C7" s="104"/>
      <c r="D7" s="59" t="s">
        <v>0</v>
      </c>
      <c r="E7" s="55" t="s">
        <v>1</v>
      </c>
      <c r="F7" s="108"/>
      <c r="G7" s="102"/>
      <c r="H7" s="102"/>
      <c r="I7" s="60" t="s">
        <v>7</v>
      </c>
      <c r="J7" s="57" t="s">
        <v>8</v>
      </c>
    </row>
    <row r="8" spans="1:10" ht="14.25">
      <c r="A8" s="23" t="s">
        <v>15</v>
      </c>
      <c r="B8" s="26">
        <f aca="true" t="shared" si="0" ref="B8:G8">SUM(B9:B26)</f>
        <v>4507</v>
      </c>
      <c r="C8" s="27">
        <f t="shared" si="0"/>
        <v>54754</v>
      </c>
      <c r="D8" s="27">
        <f t="shared" si="0"/>
        <v>36727</v>
      </c>
      <c r="E8" s="27">
        <f t="shared" si="0"/>
        <v>18027</v>
      </c>
      <c r="F8" s="27">
        <f t="shared" si="0"/>
        <v>1536</v>
      </c>
      <c r="G8" s="27">
        <f t="shared" si="0"/>
        <v>483</v>
      </c>
      <c r="H8" s="28">
        <v>4248</v>
      </c>
      <c r="I8" s="27">
        <f>SUM(I9:I26)</f>
        <v>48487</v>
      </c>
      <c r="J8" s="27">
        <f>SUM(J9:J26)</f>
        <v>46450</v>
      </c>
    </row>
    <row r="9" spans="1:10" s="20" customFormat="1" ht="13.5" customHeight="1">
      <c r="A9" s="63" t="s">
        <v>18</v>
      </c>
      <c r="B9" s="29">
        <v>1</v>
      </c>
      <c r="C9" s="30">
        <v>6</v>
      </c>
      <c r="D9" s="30">
        <v>4</v>
      </c>
      <c r="E9" s="30">
        <v>2</v>
      </c>
      <c r="F9" s="31" t="s">
        <v>19</v>
      </c>
      <c r="G9" s="31" t="s">
        <v>19</v>
      </c>
      <c r="H9" s="32">
        <v>3</v>
      </c>
      <c r="I9" s="30">
        <v>3</v>
      </c>
      <c r="J9" s="30">
        <v>3</v>
      </c>
    </row>
    <row r="10" spans="1:10" s="20" customFormat="1" ht="13.5" customHeight="1">
      <c r="A10" s="64" t="s">
        <v>49</v>
      </c>
      <c r="B10" s="33" t="s">
        <v>19</v>
      </c>
      <c r="C10" s="31" t="s">
        <v>19</v>
      </c>
      <c r="D10" s="31" t="s">
        <v>19</v>
      </c>
      <c r="E10" s="31" t="s">
        <v>19</v>
      </c>
      <c r="F10" s="31" t="s">
        <v>19</v>
      </c>
      <c r="G10" s="31" t="s">
        <v>19</v>
      </c>
      <c r="H10" s="32" t="s">
        <v>17</v>
      </c>
      <c r="I10" s="31" t="s">
        <v>19</v>
      </c>
      <c r="J10" s="31" t="s">
        <v>19</v>
      </c>
    </row>
    <row r="11" spans="1:10" s="20" customFormat="1" ht="13.5" customHeight="1">
      <c r="A11" s="63" t="s">
        <v>2</v>
      </c>
      <c r="B11" s="29">
        <v>472</v>
      </c>
      <c r="C11" s="30">
        <v>3979</v>
      </c>
      <c r="D11" s="30">
        <v>3319</v>
      </c>
      <c r="E11" s="30">
        <v>660</v>
      </c>
      <c r="F11" s="30">
        <v>105</v>
      </c>
      <c r="G11" s="30">
        <v>28</v>
      </c>
      <c r="H11" s="32">
        <v>717</v>
      </c>
      <c r="I11" s="30">
        <v>3129</v>
      </c>
      <c r="J11" s="30">
        <v>2886</v>
      </c>
    </row>
    <row r="12" spans="1:10" s="20" customFormat="1" ht="13.5" customHeight="1">
      <c r="A12" s="63" t="s">
        <v>3</v>
      </c>
      <c r="B12" s="29">
        <v>825</v>
      </c>
      <c r="C12" s="30">
        <v>15370</v>
      </c>
      <c r="D12" s="30">
        <v>11053</v>
      </c>
      <c r="E12" s="30">
        <v>4317</v>
      </c>
      <c r="F12" s="30">
        <v>229</v>
      </c>
      <c r="G12" s="30">
        <v>68</v>
      </c>
      <c r="H12" s="32">
        <v>1060</v>
      </c>
      <c r="I12" s="30">
        <v>14013</v>
      </c>
      <c r="J12" s="30">
        <v>13562</v>
      </c>
    </row>
    <row r="13" spans="1:10" s="20" customFormat="1" ht="13.5" customHeight="1">
      <c r="A13" s="64" t="s">
        <v>20</v>
      </c>
      <c r="B13" s="29">
        <v>7</v>
      </c>
      <c r="C13" s="30">
        <v>104</v>
      </c>
      <c r="D13" s="30">
        <v>100</v>
      </c>
      <c r="E13" s="30">
        <v>4</v>
      </c>
      <c r="F13" s="31" t="s">
        <v>19</v>
      </c>
      <c r="G13" s="31" t="s">
        <v>19</v>
      </c>
      <c r="H13" s="32" t="s">
        <v>17</v>
      </c>
      <c r="I13" s="30">
        <v>104</v>
      </c>
      <c r="J13" s="30">
        <v>104</v>
      </c>
    </row>
    <row r="14" spans="1:10" s="20" customFormat="1" ht="13.5" customHeight="1">
      <c r="A14" s="63" t="s">
        <v>21</v>
      </c>
      <c r="B14" s="29">
        <v>26</v>
      </c>
      <c r="C14" s="30">
        <v>163</v>
      </c>
      <c r="D14" s="30">
        <v>90</v>
      </c>
      <c r="E14" s="30">
        <v>73</v>
      </c>
      <c r="F14" s="31" t="s">
        <v>19</v>
      </c>
      <c r="G14" s="31" t="s">
        <v>19</v>
      </c>
      <c r="H14" s="32">
        <v>24</v>
      </c>
      <c r="I14" s="30">
        <v>139</v>
      </c>
      <c r="J14" s="30">
        <v>132</v>
      </c>
    </row>
    <row r="15" spans="1:10" s="20" customFormat="1" ht="13.5" customHeight="1">
      <c r="A15" s="63" t="s">
        <v>50</v>
      </c>
      <c r="B15" s="29">
        <v>347</v>
      </c>
      <c r="C15" s="30">
        <v>11567</v>
      </c>
      <c r="D15" s="30">
        <v>9412</v>
      </c>
      <c r="E15" s="30">
        <v>2155</v>
      </c>
      <c r="F15" s="30">
        <v>5</v>
      </c>
      <c r="G15" s="30">
        <v>3</v>
      </c>
      <c r="H15" s="32">
        <v>391</v>
      </c>
      <c r="I15" s="30">
        <v>11168</v>
      </c>
      <c r="J15" s="30">
        <v>10851</v>
      </c>
    </row>
    <row r="16" spans="1:10" s="20" customFormat="1" ht="13.5" customHeight="1">
      <c r="A16" s="63" t="s">
        <v>51</v>
      </c>
      <c r="B16" s="29">
        <v>974</v>
      </c>
      <c r="C16" s="30">
        <v>8984</v>
      </c>
      <c r="D16" s="30">
        <v>5422</v>
      </c>
      <c r="E16" s="30">
        <v>3562</v>
      </c>
      <c r="F16" s="30">
        <v>338</v>
      </c>
      <c r="G16" s="30">
        <v>144</v>
      </c>
      <c r="H16" s="32">
        <v>702</v>
      </c>
      <c r="I16" s="30">
        <v>7800</v>
      </c>
      <c r="J16" s="30">
        <v>7445</v>
      </c>
    </row>
    <row r="17" spans="1:10" s="20" customFormat="1" ht="13.5" customHeight="1">
      <c r="A17" s="63" t="s">
        <v>52</v>
      </c>
      <c r="B17" s="29">
        <v>35</v>
      </c>
      <c r="C17" s="30">
        <v>503</v>
      </c>
      <c r="D17" s="30">
        <v>177</v>
      </c>
      <c r="E17" s="30">
        <v>326</v>
      </c>
      <c r="F17" s="30">
        <v>3</v>
      </c>
      <c r="G17" s="31" t="s">
        <v>19</v>
      </c>
      <c r="H17" s="32">
        <v>11</v>
      </c>
      <c r="I17" s="30">
        <v>489</v>
      </c>
      <c r="J17" s="30">
        <v>486</v>
      </c>
    </row>
    <row r="18" spans="1:10" s="20" customFormat="1" ht="13.5" customHeight="1">
      <c r="A18" s="63" t="s">
        <v>53</v>
      </c>
      <c r="B18" s="29">
        <v>441</v>
      </c>
      <c r="C18" s="30">
        <v>1548</v>
      </c>
      <c r="D18" s="30">
        <v>841</v>
      </c>
      <c r="E18" s="30">
        <v>707</v>
      </c>
      <c r="F18" s="30">
        <v>82</v>
      </c>
      <c r="G18" s="30">
        <v>35</v>
      </c>
      <c r="H18" s="32">
        <v>753</v>
      </c>
      <c r="I18" s="30">
        <v>678</v>
      </c>
      <c r="J18" s="30">
        <v>643</v>
      </c>
    </row>
    <row r="19" spans="1:10" s="20" customFormat="1" ht="13.5" customHeight="1">
      <c r="A19" s="65" t="s">
        <v>54</v>
      </c>
      <c r="B19" s="29">
        <v>76</v>
      </c>
      <c r="C19" s="30">
        <v>452</v>
      </c>
      <c r="D19" s="30">
        <v>265</v>
      </c>
      <c r="E19" s="30">
        <v>187</v>
      </c>
      <c r="F19" s="30">
        <v>23</v>
      </c>
      <c r="G19" s="30">
        <v>2</v>
      </c>
      <c r="H19" s="34">
        <v>99</v>
      </c>
      <c r="I19" s="30">
        <v>328</v>
      </c>
      <c r="J19" s="30">
        <v>314</v>
      </c>
    </row>
    <row r="20" spans="1:10" s="20" customFormat="1" ht="13.5" customHeight="1">
      <c r="A20" s="63" t="s">
        <v>55</v>
      </c>
      <c r="B20" s="29">
        <v>429</v>
      </c>
      <c r="C20" s="30">
        <v>2127</v>
      </c>
      <c r="D20" s="30">
        <v>861</v>
      </c>
      <c r="E20" s="30">
        <v>1266</v>
      </c>
      <c r="F20" s="30">
        <v>333</v>
      </c>
      <c r="G20" s="30">
        <v>91</v>
      </c>
      <c r="H20" s="34">
        <v>48</v>
      </c>
      <c r="I20" s="30">
        <v>1655</v>
      </c>
      <c r="J20" s="30">
        <v>1434</v>
      </c>
    </row>
    <row r="21" spans="1:10" s="20" customFormat="1" ht="13.5" customHeight="1">
      <c r="A21" s="66" t="s">
        <v>56</v>
      </c>
      <c r="B21" s="29">
        <v>278</v>
      </c>
      <c r="C21" s="30">
        <v>1220</v>
      </c>
      <c r="D21" s="30">
        <v>612</v>
      </c>
      <c r="E21" s="30">
        <v>608</v>
      </c>
      <c r="F21" s="30">
        <v>202</v>
      </c>
      <c r="G21" s="30">
        <v>47</v>
      </c>
      <c r="H21" s="34">
        <v>59</v>
      </c>
      <c r="I21" s="30">
        <v>912</v>
      </c>
      <c r="J21" s="30">
        <v>862</v>
      </c>
    </row>
    <row r="22" spans="1:10" s="20" customFormat="1" ht="13.5" customHeight="1">
      <c r="A22" s="63" t="s">
        <v>57</v>
      </c>
      <c r="B22" s="29">
        <v>117</v>
      </c>
      <c r="C22" s="30">
        <v>1728</v>
      </c>
      <c r="D22" s="30">
        <v>821</v>
      </c>
      <c r="E22" s="30">
        <v>907</v>
      </c>
      <c r="F22" s="30">
        <v>45</v>
      </c>
      <c r="G22" s="30">
        <v>12</v>
      </c>
      <c r="H22" s="34">
        <v>31</v>
      </c>
      <c r="I22" s="30">
        <v>1640</v>
      </c>
      <c r="J22" s="30">
        <v>1591</v>
      </c>
    </row>
    <row r="23" spans="1:10" s="20" customFormat="1" ht="13.5" customHeight="1">
      <c r="A23" s="63" t="s">
        <v>58</v>
      </c>
      <c r="B23" s="29">
        <v>187</v>
      </c>
      <c r="C23" s="30">
        <v>2856</v>
      </c>
      <c r="D23" s="30">
        <v>719</v>
      </c>
      <c r="E23" s="30">
        <v>2137</v>
      </c>
      <c r="F23" s="30">
        <v>95</v>
      </c>
      <c r="G23" s="30">
        <v>27</v>
      </c>
      <c r="H23" s="34">
        <v>100</v>
      </c>
      <c r="I23" s="30">
        <v>2634</v>
      </c>
      <c r="J23" s="30">
        <v>2443</v>
      </c>
    </row>
    <row r="24" spans="1:10" s="20" customFormat="1" ht="13.5" customHeight="1">
      <c r="A24" s="63" t="s">
        <v>22</v>
      </c>
      <c r="B24" s="29">
        <v>11</v>
      </c>
      <c r="C24" s="30">
        <v>121</v>
      </c>
      <c r="D24" s="30">
        <v>67</v>
      </c>
      <c r="E24" s="30">
        <v>54</v>
      </c>
      <c r="F24" s="31" t="s">
        <v>19</v>
      </c>
      <c r="G24" s="31" t="s">
        <v>19</v>
      </c>
      <c r="H24" s="34" t="s">
        <v>17</v>
      </c>
      <c r="I24" s="30">
        <v>121</v>
      </c>
      <c r="J24" s="30">
        <v>121</v>
      </c>
    </row>
    <row r="25" spans="1:10" s="20" customFormat="1" ht="13.5" customHeight="1">
      <c r="A25" s="67" t="s">
        <v>23</v>
      </c>
      <c r="B25" s="29">
        <v>265</v>
      </c>
      <c r="C25" s="30">
        <v>3262</v>
      </c>
      <c r="D25" s="30">
        <v>2366</v>
      </c>
      <c r="E25" s="30">
        <v>896</v>
      </c>
      <c r="F25" s="30">
        <v>76</v>
      </c>
      <c r="G25" s="30">
        <v>26</v>
      </c>
      <c r="H25" s="35">
        <f>C25-F25-G25-I25</f>
        <v>250</v>
      </c>
      <c r="I25" s="30">
        <v>2910</v>
      </c>
      <c r="J25" s="30">
        <v>2809</v>
      </c>
    </row>
    <row r="26" spans="1:10" s="20" customFormat="1" ht="13.5" customHeight="1">
      <c r="A26" s="68" t="s">
        <v>24</v>
      </c>
      <c r="B26" s="36">
        <v>16</v>
      </c>
      <c r="C26" s="37">
        <v>764</v>
      </c>
      <c r="D26" s="37">
        <v>598</v>
      </c>
      <c r="E26" s="37">
        <v>166</v>
      </c>
      <c r="F26" s="38" t="s">
        <v>19</v>
      </c>
      <c r="G26" s="38" t="s">
        <v>19</v>
      </c>
      <c r="H26" s="39" t="s">
        <v>17</v>
      </c>
      <c r="I26" s="37">
        <v>764</v>
      </c>
      <c r="J26" s="37">
        <v>764</v>
      </c>
    </row>
    <row r="27" spans="1:11" s="20" customFormat="1" ht="13.5" customHeight="1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s="54" customFormat="1" ht="15" customHeight="1">
      <c r="A28" s="82" t="s">
        <v>31</v>
      </c>
      <c r="B28" s="51"/>
      <c r="C28" s="52"/>
      <c r="D28" s="52" t="s">
        <v>16</v>
      </c>
      <c r="E28" s="52"/>
      <c r="F28" s="105" t="s">
        <v>9</v>
      </c>
      <c r="G28" s="105"/>
      <c r="H28" s="105"/>
      <c r="I28" s="105"/>
      <c r="J28" s="105"/>
      <c r="K28" s="53"/>
    </row>
    <row r="29" spans="1:11" s="54" customFormat="1" ht="15" customHeight="1">
      <c r="A29" s="83"/>
      <c r="B29" s="80" t="s">
        <v>37</v>
      </c>
      <c r="C29" s="81"/>
      <c r="D29" s="80" t="s">
        <v>38</v>
      </c>
      <c r="E29" s="99"/>
      <c r="F29" s="106" t="s">
        <v>39</v>
      </c>
      <c r="G29" s="89"/>
      <c r="H29" s="88" t="s">
        <v>40</v>
      </c>
      <c r="I29" s="89"/>
      <c r="J29" s="88" t="s">
        <v>41</v>
      </c>
      <c r="K29" s="106"/>
    </row>
    <row r="30" spans="1:11" s="54" customFormat="1" ht="15" customHeight="1">
      <c r="A30" s="84"/>
      <c r="B30" s="48" t="s">
        <v>34</v>
      </c>
      <c r="C30" s="49" t="s">
        <v>35</v>
      </c>
      <c r="D30" s="48" t="s">
        <v>34</v>
      </c>
      <c r="E30" s="49" t="s">
        <v>35</v>
      </c>
      <c r="F30" s="50" t="s">
        <v>34</v>
      </c>
      <c r="G30" s="49" t="s">
        <v>35</v>
      </c>
      <c r="H30" s="48" t="s">
        <v>34</v>
      </c>
      <c r="I30" s="49" t="s">
        <v>35</v>
      </c>
      <c r="J30" s="48" t="s">
        <v>34</v>
      </c>
      <c r="K30" s="49" t="s">
        <v>35</v>
      </c>
    </row>
    <row r="31" spans="1:11" ht="13.5" customHeight="1">
      <c r="A31" s="70" t="s">
        <v>15</v>
      </c>
      <c r="B31" s="40">
        <f>SUM(B32:B49)</f>
        <v>4451</v>
      </c>
      <c r="C31" s="40">
        <f>SUM(C32:C49)</f>
        <v>52900</v>
      </c>
      <c r="D31" s="40">
        <v>2386</v>
      </c>
      <c r="E31" s="40">
        <v>5428</v>
      </c>
      <c r="F31" s="40">
        <v>939</v>
      </c>
      <c r="G31" s="40">
        <v>6169</v>
      </c>
      <c r="H31" s="40">
        <v>583</v>
      </c>
      <c r="I31" s="40">
        <v>7992</v>
      </c>
      <c r="J31" s="40">
        <v>223</v>
      </c>
      <c r="K31" s="40">
        <v>5379</v>
      </c>
    </row>
    <row r="32" spans="1:11" s="20" customFormat="1" ht="13.5" customHeight="1">
      <c r="A32" s="71" t="s">
        <v>18</v>
      </c>
      <c r="B32" s="41">
        <v>1</v>
      </c>
      <c r="C32" s="41">
        <v>6</v>
      </c>
      <c r="D32" s="41" t="s">
        <v>19</v>
      </c>
      <c r="E32" s="41" t="s">
        <v>19</v>
      </c>
      <c r="F32" s="42">
        <v>1</v>
      </c>
      <c r="G32" s="42">
        <v>6</v>
      </c>
      <c r="H32" s="42" t="s">
        <v>19</v>
      </c>
      <c r="I32" s="42" t="s">
        <v>19</v>
      </c>
      <c r="J32" s="42" t="s">
        <v>19</v>
      </c>
      <c r="K32" s="42" t="s">
        <v>19</v>
      </c>
    </row>
    <row r="33" spans="1:11" s="20" customFormat="1" ht="13.5" customHeight="1">
      <c r="A33" s="72" t="s">
        <v>49</v>
      </c>
      <c r="B33" s="42" t="s">
        <v>19</v>
      </c>
      <c r="C33" s="42" t="s">
        <v>19</v>
      </c>
      <c r="D33" s="42" t="s">
        <v>19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2" t="s">
        <v>19</v>
      </c>
      <c r="K33" s="42" t="s">
        <v>19</v>
      </c>
    </row>
    <row r="34" spans="1:11" s="20" customFormat="1" ht="13.5" customHeight="1">
      <c r="A34" s="71" t="s">
        <v>2</v>
      </c>
      <c r="B34" s="41">
        <v>472</v>
      </c>
      <c r="C34" s="41">
        <v>3979</v>
      </c>
      <c r="D34" s="41">
        <v>194</v>
      </c>
      <c r="E34" s="41">
        <v>479</v>
      </c>
      <c r="F34" s="41">
        <v>157</v>
      </c>
      <c r="G34" s="41">
        <v>1034</v>
      </c>
      <c r="H34" s="41">
        <v>87</v>
      </c>
      <c r="I34" s="41">
        <v>1130</v>
      </c>
      <c r="J34" s="41">
        <v>20</v>
      </c>
      <c r="K34" s="41">
        <v>450</v>
      </c>
    </row>
    <row r="35" spans="1:11" s="20" customFormat="1" ht="13.5" customHeight="1">
      <c r="A35" s="71" t="s">
        <v>3</v>
      </c>
      <c r="B35" s="41">
        <v>825</v>
      </c>
      <c r="C35" s="41">
        <v>15370</v>
      </c>
      <c r="D35" s="41">
        <v>366</v>
      </c>
      <c r="E35" s="41">
        <v>905</v>
      </c>
      <c r="F35" s="41">
        <v>212</v>
      </c>
      <c r="G35" s="41">
        <v>1407</v>
      </c>
      <c r="H35" s="41">
        <v>127</v>
      </c>
      <c r="I35" s="41">
        <v>1745</v>
      </c>
      <c r="J35" s="41">
        <v>48</v>
      </c>
      <c r="K35" s="41">
        <v>1151</v>
      </c>
    </row>
    <row r="36" spans="1:11" s="20" customFormat="1" ht="13.5" customHeight="1">
      <c r="A36" s="72" t="s">
        <v>20</v>
      </c>
      <c r="B36" s="41">
        <v>3</v>
      </c>
      <c r="C36" s="41">
        <v>20</v>
      </c>
      <c r="D36" s="41">
        <v>2</v>
      </c>
      <c r="E36" s="41">
        <v>8</v>
      </c>
      <c r="F36" s="42" t="s">
        <v>19</v>
      </c>
      <c r="G36" s="42" t="s">
        <v>19</v>
      </c>
      <c r="H36" s="41">
        <v>1</v>
      </c>
      <c r="I36" s="41">
        <v>12</v>
      </c>
      <c r="J36" s="42" t="s">
        <v>19</v>
      </c>
      <c r="K36" s="42" t="s">
        <v>19</v>
      </c>
    </row>
    <row r="37" spans="1:11" s="20" customFormat="1" ht="13.5" customHeight="1">
      <c r="A37" s="71" t="s">
        <v>21</v>
      </c>
      <c r="B37" s="41">
        <v>26</v>
      </c>
      <c r="C37" s="41">
        <v>163</v>
      </c>
      <c r="D37" s="41">
        <v>17</v>
      </c>
      <c r="E37" s="41">
        <v>36</v>
      </c>
      <c r="F37" s="41">
        <v>6</v>
      </c>
      <c r="G37" s="41">
        <v>34</v>
      </c>
      <c r="H37" s="42" t="s">
        <v>17</v>
      </c>
      <c r="I37" s="42" t="s">
        <v>17</v>
      </c>
      <c r="J37" s="41">
        <v>2</v>
      </c>
      <c r="K37" s="41">
        <v>48</v>
      </c>
    </row>
    <row r="38" spans="1:11" s="20" customFormat="1" ht="13.5" customHeight="1">
      <c r="A38" s="71" t="s">
        <v>50</v>
      </c>
      <c r="B38" s="41">
        <v>347</v>
      </c>
      <c r="C38" s="41">
        <v>11567</v>
      </c>
      <c r="D38" s="41">
        <v>64</v>
      </c>
      <c r="E38" s="41">
        <v>159</v>
      </c>
      <c r="F38" s="41">
        <v>49</v>
      </c>
      <c r="G38" s="41">
        <v>346</v>
      </c>
      <c r="H38" s="41">
        <v>78</v>
      </c>
      <c r="I38" s="41">
        <v>1160</v>
      </c>
      <c r="J38" s="41">
        <v>49</v>
      </c>
      <c r="K38" s="41">
        <v>1204</v>
      </c>
    </row>
    <row r="39" spans="1:11" s="20" customFormat="1" ht="13.5" customHeight="1">
      <c r="A39" s="71" t="s">
        <v>51</v>
      </c>
      <c r="B39" s="41">
        <v>974</v>
      </c>
      <c r="C39" s="41">
        <v>8984</v>
      </c>
      <c r="D39" s="41">
        <v>508</v>
      </c>
      <c r="E39" s="41">
        <v>1145</v>
      </c>
      <c r="F39" s="41">
        <v>219</v>
      </c>
      <c r="G39" s="41">
        <v>1439</v>
      </c>
      <c r="H39" s="41">
        <v>145</v>
      </c>
      <c r="I39" s="41">
        <v>1985</v>
      </c>
      <c r="J39" s="41">
        <v>47</v>
      </c>
      <c r="K39" s="41">
        <v>1154</v>
      </c>
    </row>
    <row r="40" spans="1:11" s="20" customFormat="1" ht="13.5" customHeight="1">
      <c r="A40" s="71" t="s">
        <v>52</v>
      </c>
      <c r="B40" s="41">
        <v>35</v>
      </c>
      <c r="C40" s="41">
        <v>503</v>
      </c>
      <c r="D40" s="41">
        <v>13</v>
      </c>
      <c r="E40" s="41">
        <v>31</v>
      </c>
      <c r="F40" s="41">
        <v>4</v>
      </c>
      <c r="G40" s="41">
        <v>26</v>
      </c>
      <c r="H40" s="41">
        <v>8</v>
      </c>
      <c r="I40" s="41">
        <v>124</v>
      </c>
      <c r="J40" s="41">
        <v>6</v>
      </c>
      <c r="K40" s="41">
        <v>141</v>
      </c>
    </row>
    <row r="41" spans="1:11" s="20" customFormat="1" ht="13.5" customHeight="1">
      <c r="A41" s="71" t="s">
        <v>53</v>
      </c>
      <c r="B41" s="41">
        <v>441</v>
      </c>
      <c r="C41" s="41">
        <v>1548</v>
      </c>
      <c r="D41" s="41">
        <v>359</v>
      </c>
      <c r="E41" s="41">
        <v>803</v>
      </c>
      <c r="F41" s="41">
        <v>65</v>
      </c>
      <c r="G41" s="41">
        <v>389</v>
      </c>
      <c r="H41" s="41">
        <v>11</v>
      </c>
      <c r="I41" s="41">
        <v>151</v>
      </c>
      <c r="J41" s="41">
        <v>2</v>
      </c>
      <c r="K41" s="41">
        <v>43</v>
      </c>
    </row>
    <row r="42" spans="1:11" s="20" customFormat="1" ht="13.5" customHeight="1">
      <c r="A42" s="73" t="s">
        <v>54</v>
      </c>
      <c r="B42" s="41">
        <v>75</v>
      </c>
      <c r="C42" s="41">
        <v>442</v>
      </c>
      <c r="D42" s="41">
        <v>52</v>
      </c>
      <c r="E42" s="41">
        <v>116</v>
      </c>
      <c r="F42" s="41">
        <v>13</v>
      </c>
      <c r="G42" s="41">
        <v>77</v>
      </c>
      <c r="H42" s="41">
        <v>3</v>
      </c>
      <c r="I42" s="41">
        <v>49</v>
      </c>
      <c r="J42" s="41">
        <v>5</v>
      </c>
      <c r="K42" s="41">
        <v>124</v>
      </c>
    </row>
    <row r="43" spans="1:11" s="20" customFormat="1" ht="13.5" customHeight="1">
      <c r="A43" s="71" t="s">
        <v>55</v>
      </c>
      <c r="B43" s="41">
        <v>429</v>
      </c>
      <c r="C43" s="41">
        <v>2127</v>
      </c>
      <c r="D43" s="41">
        <v>317</v>
      </c>
      <c r="E43" s="41">
        <v>648</v>
      </c>
      <c r="F43" s="41">
        <v>61</v>
      </c>
      <c r="G43" s="41">
        <v>401</v>
      </c>
      <c r="H43" s="41">
        <v>31</v>
      </c>
      <c r="I43" s="41">
        <v>397</v>
      </c>
      <c r="J43" s="41">
        <v>10</v>
      </c>
      <c r="K43" s="41">
        <v>232</v>
      </c>
    </row>
    <row r="44" spans="1:11" s="20" customFormat="1" ht="13.5" customHeight="1">
      <c r="A44" s="74" t="s">
        <v>56</v>
      </c>
      <c r="B44" s="41">
        <v>278</v>
      </c>
      <c r="C44" s="41">
        <v>1220</v>
      </c>
      <c r="D44" s="41">
        <v>226</v>
      </c>
      <c r="E44" s="41">
        <v>447</v>
      </c>
      <c r="F44" s="41">
        <v>28</v>
      </c>
      <c r="G44" s="41">
        <v>174</v>
      </c>
      <c r="H44" s="41">
        <v>13</v>
      </c>
      <c r="I44" s="41">
        <v>188</v>
      </c>
      <c r="J44" s="41">
        <v>7</v>
      </c>
      <c r="K44" s="41">
        <v>183</v>
      </c>
    </row>
    <row r="45" spans="1:11" s="20" customFormat="1" ht="13.5" customHeight="1">
      <c r="A45" s="71" t="s">
        <v>57</v>
      </c>
      <c r="B45" s="41">
        <v>90</v>
      </c>
      <c r="C45" s="41">
        <v>968</v>
      </c>
      <c r="D45" s="41">
        <v>50</v>
      </c>
      <c r="E45" s="41">
        <v>83</v>
      </c>
      <c r="F45" s="41">
        <v>18</v>
      </c>
      <c r="G45" s="41">
        <v>120</v>
      </c>
      <c r="H45" s="41">
        <v>11</v>
      </c>
      <c r="I45" s="41">
        <v>151</v>
      </c>
      <c r="J45" s="41">
        <v>2</v>
      </c>
      <c r="K45" s="41">
        <v>46</v>
      </c>
    </row>
    <row r="46" spans="1:11" s="20" customFormat="1" ht="13.5" customHeight="1">
      <c r="A46" s="71" t="s">
        <v>58</v>
      </c>
      <c r="B46" s="41">
        <v>181</v>
      </c>
      <c r="C46" s="41">
        <v>2713</v>
      </c>
      <c r="D46" s="41">
        <v>58</v>
      </c>
      <c r="E46" s="41">
        <v>141</v>
      </c>
      <c r="F46" s="41">
        <v>51</v>
      </c>
      <c r="G46" s="41">
        <v>351</v>
      </c>
      <c r="H46" s="41">
        <v>40</v>
      </c>
      <c r="I46" s="41">
        <v>534</v>
      </c>
      <c r="J46" s="41">
        <v>14</v>
      </c>
      <c r="K46" s="41">
        <v>326</v>
      </c>
    </row>
    <row r="47" spans="1:11" s="20" customFormat="1" ht="13.5" customHeight="1">
      <c r="A47" s="71" t="s">
        <v>22</v>
      </c>
      <c r="B47" s="41">
        <v>11</v>
      </c>
      <c r="C47" s="41">
        <v>121</v>
      </c>
      <c r="D47" s="41">
        <v>1</v>
      </c>
      <c r="E47" s="41">
        <v>4</v>
      </c>
      <c r="F47" s="41">
        <v>7</v>
      </c>
      <c r="G47" s="41">
        <v>44</v>
      </c>
      <c r="H47" s="41">
        <v>2</v>
      </c>
      <c r="I47" s="41">
        <v>36</v>
      </c>
      <c r="J47" s="42" t="s">
        <v>19</v>
      </c>
      <c r="K47" s="42" t="s">
        <v>19</v>
      </c>
    </row>
    <row r="48" spans="1:11" s="20" customFormat="1" ht="13.5" customHeight="1">
      <c r="A48" s="73" t="s">
        <v>23</v>
      </c>
      <c r="B48" s="41">
        <v>263</v>
      </c>
      <c r="C48" s="41">
        <v>3169</v>
      </c>
      <c r="D48" s="41">
        <v>159</v>
      </c>
      <c r="E48" s="41">
        <v>363</v>
      </c>
      <c r="F48" s="41">
        <v>48</v>
      </c>
      <c r="G48" s="41">
        <v>321</v>
      </c>
      <c r="H48" s="41">
        <v>26</v>
      </c>
      <c r="I48" s="41">
        <v>330</v>
      </c>
      <c r="J48" s="41">
        <v>11</v>
      </c>
      <c r="K48" s="41">
        <v>277</v>
      </c>
    </row>
    <row r="49" spans="1:11" s="20" customFormat="1" ht="13.5" customHeight="1">
      <c r="A49" s="75" t="s">
        <v>24</v>
      </c>
      <c r="B49" s="43" t="s">
        <v>19</v>
      </c>
      <c r="C49" s="43" t="s">
        <v>19</v>
      </c>
      <c r="D49" s="43" t="s">
        <v>19</v>
      </c>
      <c r="E49" s="43" t="s">
        <v>19</v>
      </c>
      <c r="F49" s="43" t="s">
        <v>19</v>
      </c>
      <c r="G49" s="43" t="s">
        <v>19</v>
      </c>
      <c r="H49" s="43" t="s">
        <v>19</v>
      </c>
      <c r="I49" s="43" t="s">
        <v>19</v>
      </c>
      <c r="J49" s="43" t="s">
        <v>19</v>
      </c>
      <c r="K49" s="43" t="s">
        <v>19</v>
      </c>
    </row>
    <row r="50" spans="1:9" s="20" customFormat="1" ht="13.5" customHeight="1" thickBot="1">
      <c r="A50" s="21"/>
      <c r="B50" s="21"/>
      <c r="C50" s="21"/>
      <c r="D50" s="21"/>
      <c r="E50" s="21"/>
      <c r="F50" s="21"/>
      <c r="G50" s="21"/>
      <c r="H50" s="16"/>
      <c r="I50" s="16"/>
    </row>
    <row r="51" spans="1:11" s="20" customFormat="1" ht="15" customHeight="1">
      <c r="A51" s="82" t="s">
        <v>31</v>
      </c>
      <c r="B51" s="46"/>
      <c r="C51" s="69"/>
      <c r="D51" s="69" t="s">
        <v>27</v>
      </c>
      <c r="E51" s="69"/>
      <c r="F51" s="87" t="s">
        <v>28</v>
      </c>
      <c r="G51" s="87"/>
      <c r="H51" s="85" t="s">
        <v>32</v>
      </c>
      <c r="I51" s="86"/>
      <c r="J51" s="86"/>
      <c r="K51" s="86"/>
    </row>
    <row r="52" spans="1:11" s="20" customFormat="1" ht="15" customHeight="1">
      <c r="A52" s="83"/>
      <c r="B52" s="88" t="s">
        <v>33</v>
      </c>
      <c r="C52" s="89"/>
      <c r="D52" s="90" t="s">
        <v>29</v>
      </c>
      <c r="E52" s="91"/>
      <c r="F52" s="91" t="s">
        <v>10</v>
      </c>
      <c r="G52" s="92"/>
      <c r="H52" s="93" t="s">
        <v>34</v>
      </c>
      <c r="I52" s="76" t="s">
        <v>35</v>
      </c>
      <c r="J52" s="78" t="s">
        <v>11</v>
      </c>
      <c r="K52" s="78" t="s">
        <v>12</v>
      </c>
    </row>
    <row r="53" spans="1:11" s="20" customFormat="1" ht="15" customHeight="1">
      <c r="A53" s="84"/>
      <c r="B53" s="48" t="s">
        <v>34</v>
      </c>
      <c r="C53" s="49" t="s">
        <v>35</v>
      </c>
      <c r="D53" s="48" t="s">
        <v>34</v>
      </c>
      <c r="E53" s="49" t="s">
        <v>35</v>
      </c>
      <c r="F53" s="50" t="s">
        <v>34</v>
      </c>
      <c r="G53" s="47" t="s">
        <v>36</v>
      </c>
      <c r="H53" s="94"/>
      <c r="I53" s="77"/>
      <c r="J53" s="79"/>
      <c r="K53" s="79"/>
    </row>
    <row r="54" spans="1:11" ht="13.5" customHeight="1">
      <c r="A54" s="70" t="s">
        <v>15</v>
      </c>
      <c r="B54" s="28">
        <v>146</v>
      </c>
      <c r="C54" s="28">
        <v>5595</v>
      </c>
      <c r="D54" s="28">
        <v>165</v>
      </c>
      <c r="E54" s="28">
        <v>22337</v>
      </c>
      <c r="F54" s="28">
        <v>9</v>
      </c>
      <c r="G54" s="44" t="s">
        <v>17</v>
      </c>
      <c r="H54" s="28">
        <f>SUM(H55:H72)</f>
        <v>56</v>
      </c>
      <c r="I54" s="28">
        <f>SUM(I55:I72)</f>
        <v>1854</v>
      </c>
      <c r="J54" s="28">
        <f>SUM(J55:J72)</f>
        <v>1089</v>
      </c>
      <c r="K54" s="28">
        <f>SUM(K55:K72)</f>
        <v>765</v>
      </c>
    </row>
    <row r="55" spans="1:11" s="20" customFormat="1" ht="13.5" customHeight="1">
      <c r="A55" s="71" t="s">
        <v>18</v>
      </c>
      <c r="B55" s="42" t="s">
        <v>19</v>
      </c>
      <c r="C55" s="42" t="s">
        <v>19</v>
      </c>
      <c r="D55" s="42" t="s">
        <v>19</v>
      </c>
      <c r="E55" s="42" t="s">
        <v>19</v>
      </c>
      <c r="F55" s="42" t="s">
        <v>19</v>
      </c>
      <c r="G55" s="42" t="s">
        <v>19</v>
      </c>
      <c r="H55" s="42" t="s">
        <v>19</v>
      </c>
      <c r="I55" s="42" t="s">
        <v>19</v>
      </c>
      <c r="J55" s="42" t="s">
        <v>19</v>
      </c>
      <c r="K55" s="42" t="s">
        <v>19</v>
      </c>
    </row>
    <row r="56" spans="1:11" s="20" customFormat="1" ht="13.5" customHeight="1">
      <c r="A56" s="72" t="s">
        <v>49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42" t="s">
        <v>19</v>
      </c>
    </row>
    <row r="57" spans="1:11" s="20" customFormat="1" ht="13.5" customHeight="1">
      <c r="A57" s="71" t="s">
        <v>2</v>
      </c>
      <c r="B57" s="41">
        <v>7</v>
      </c>
      <c r="C57" s="41">
        <v>263</v>
      </c>
      <c r="D57" s="41">
        <v>7</v>
      </c>
      <c r="E57" s="41">
        <v>623</v>
      </c>
      <c r="F57" s="42" t="s">
        <v>19</v>
      </c>
      <c r="G57" s="42" t="s">
        <v>19</v>
      </c>
      <c r="H57" s="42" t="s">
        <v>19</v>
      </c>
      <c r="I57" s="42" t="s">
        <v>19</v>
      </c>
      <c r="J57" s="42" t="s">
        <v>19</v>
      </c>
      <c r="K57" s="42" t="s">
        <v>19</v>
      </c>
    </row>
    <row r="58" spans="1:11" s="20" customFormat="1" ht="13.5" customHeight="1">
      <c r="A58" s="71" t="s">
        <v>3</v>
      </c>
      <c r="B58" s="41">
        <v>33</v>
      </c>
      <c r="C58" s="41">
        <v>1285</v>
      </c>
      <c r="D58" s="41">
        <v>39</v>
      </c>
      <c r="E58" s="41">
        <v>8877</v>
      </c>
      <c r="F58" s="42" t="s">
        <v>19</v>
      </c>
      <c r="G58" s="42" t="s">
        <v>19</v>
      </c>
      <c r="H58" s="42" t="s">
        <v>19</v>
      </c>
      <c r="I58" s="42" t="s">
        <v>19</v>
      </c>
      <c r="J58" s="42" t="s">
        <v>19</v>
      </c>
      <c r="K58" s="42" t="s">
        <v>19</v>
      </c>
    </row>
    <row r="59" spans="1:11" s="20" customFormat="1" ht="13.5" customHeight="1">
      <c r="A59" s="72" t="s">
        <v>20</v>
      </c>
      <c r="B59" s="42" t="s">
        <v>19</v>
      </c>
      <c r="C59" s="42" t="s">
        <v>19</v>
      </c>
      <c r="D59" s="42" t="s">
        <v>19</v>
      </c>
      <c r="E59" s="42" t="s">
        <v>19</v>
      </c>
      <c r="F59" s="42" t="s">
        <v>19</v>
      </c>
      <c r="G59" s="42" t="s">
        <v>19</v>
      </c>
      <c r="H59" s="41">
        <v>4</v>
      </c>
      <c r="I59" s="41">
        <v>84</v>
      </c>
      <c r="J59" s="41">
        <v>80</v>
      </c>
      <c r="K59" s="41">
        <v>4</v>
      </c>
    </row>
    <row r="60" spans="1:11" s="20" customFormat="1" ht="13.5" customHeight="1">
      <c r="A60" s="71" t="s">
        <v>21</v>
      </c>
      <c r="B60" s="41">
        <v>1</v>
      </c>
      <c r="C60" s="41">
        <v>45</v>
      </c>
      <c r="D60" s="42" t="s">
        <v>19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2" t="s">
        <v>19</v>
      </c>
      <c r="K60" s="42" t="s">
        <v>19</v>
      </c>
    </row>
    <row r="61" spans="1:11" s="20" customFormat="1" ht="13.5" customHeight="1">
      <c r="A61" s="71" t="s">
        <v>50</v>
      </c>
      <c r="B61" s="41">
        <v>51</v>
      </c>
      <c r="C61" s="41">
        <v>1974</v>
      </c>
      <c r="D61" s="41">
        <v>55</v>
      </c>
      <c r="E61" s="41">
        <v>6724</v>
      </c>
      <c r="F61" s="42">
        <v>1</v>
      </c>
      <c r="G61" s="42" t="s">
        <v>19</v>
      </c>
      <c r="H61" s="42" t="s">
        <v>19</v>
      </c>
      <c r="I61" s="42" t="s">
        <v>19</v>
      </c>
      <c r="J61" s="42" t="s">
        <v>19</v>
      </c>
      <c r="K61" s="42" t="s">
        <v>19</v>
      </c>
    </row>
    <row r="62" spans="1:11" s="20" customFormat="1" ht="13.5" customHeight="1">
      <c r="A62" s="71" t="s">
        <v>51</v>
      </c>
      <c r="B62" s="41">
        <v>17</v>
      </c>
      <c r="C62" s="41">
        <v>665</v>
      </c>
      <c r="D62" s="41">
        <v>32</v>
      </c>
      <c r="E62" s="41">
        <v>2596</v>
      </c>
      <c r="F62" s="42">
        <v>6</v>
      </c>
      <c r="G62" s="42" t="s">
        <v>19</v>
      </c>
      <c r="H62" s="42" t="s">
        <v>19</v>
      </c>
      <c r="I62" s="42" t="s">
        <v>19</v>
      </c>
      <c r="J62" s="42" t="s">
        <v>19</v>
      </c>
      <c r="K62" s="42" t="s">
        <v>19</v>
      </c>
    </row>
    <row r="63" spans="1:11" s="20" customFormat="1" ht="13.5" customHeight="1">
      <c r="A63" s="71" t="s">
        <v>52</v>
      </c>
      <c r="B63" s="41">
        <v>3</v>
      </c>
      <c r="C63" s="41">
        <v>120</v>
      </c>
      <c r="D63" s="41">
        <v>1</v>
      </c>
      <c r="E63" s="41">
        <v>161</v>
      </c>
      <c r="F63" s="42" t="s">
        <v>19</v>
      </c>
      <c r="G63" s="42" t="s">
        <v>19</v>
      </c>
      <c r="H63" s="42" t="s">
        <v>19</v>
      </c>
      <c r="I63" s="42" t="s">
        <v>19</v>
      </c>
      <c r="J63" s="42" t="s">
        <v>19</v>
      </c>
      <c r="K63" s="42" t="s">
        <v>19</v>
      </c>
    </row>
    <row r="64" spans="1:11" s="20" customFormat="1" ht="13.5" customHeight="1">
      <c r="A64" s="71" t="s">
        <v>53</v>
      </c>
      <c r="B64" s="41">
        <v>3</v>
      </c>
      <c r="C64" s="41">
        <v>102</v>
      </c>
      <c r="D64" s="42" t="s">
        <v>19</v>
      </c>
      <c r="E64" s="42" t="s">
        <v>19</v>
      </c>
      <c r="F64" s="42">
        <v>1</v>
      </c>
      <c r="G64" s="42" t="s">
        <v>19</v>
      </c>
      <c r="H64" s="42" t="s">
        <v>19</v>
      </c>
      <c r="I64" s="42" t="s">
        <v>19</v>
      </c>
      <c r="J64" s="42" t="s">
        <v>19</v>
      </c>
      <c r="K64" s="42" t="s">
        <v>19</v>
      </c>
    </row>
    <row r="65" spans="1:11" s="20" customFormat="1" ht="13.5" customHeight="1">
      <c r="A65" s="73" t="s">
        <v>54</v>
      </c>
      <c r="B65" s="41">
        <v>2</v>
      </c>
      <c r="C65" s="41">
        <v>76</v>
      </c>
      <c r="D65" s="42" t="s">
        <v>19</v>
      </c>
      <c r="E65" s="42" t="s">
        <v>19</v>
      </c>
      <c r="F65" s="42" t="s">
        <v>19</v>
      </c>
      <c r="G65" s="42" t="s">
        <v>19</v>
      </c>
      <c r="H65" s="41">
        <v>1</v>
      </c>
      <c r="I65" s="41">
        <v>10</v>
      </c>
      <c r="J65" s="41">
        <v>3</v>
      </c>
      <c r="K65" s="41">
        <v>7</v>
      </c>
    </row>
    <row r="66" spans="1:11" s="20" customFormat="1" ht="13.5" customHeight="1">
      <c r="A66" s="71" t="s">
        <v>55</v>
      </c>
      <c r="B66" s="41">
        <v>7</v>
      </c>
      <c r="C66" s="41">
        <v>242</v>
      </c>
      <c r="D66" s="41">
        <v>3</v>
      </c>
      <c r="E66" s="41">
        <v>207</v>
      </c>
      <c r="F66" s="42" t="s">
        <v>19</v>
      </c>
      <c r="G66" s="42" t="s">
        <v>19</v>
      </c>
      <c r="H66" s="42" t="s">
        <v>19</v>
      </c>
      <c r="I66" s="42" t="s">
        <v>19</v>
      </c>
      <c r="J66" s="42" t="s">
        <v>19</v>
      </c>
      <c r="K66" s="42" t="s">
        <v>19</v>
      </c>
    </row>
    <row r="67" spans="1:11" s="20" customFormat="1" ht="13.5" customHeight="1">
      <c r="A67" s="74" t="s">
        <v>56</v>
      </c>
      <c r="B67" s="41">
        <v>3</v>
      </c>
      <c r="C67" s="41">
        <v>120</v>
      </c>
      <c r="D67" s="41">
        <v>1</v>
      </c>
      <c r="E67" s="41">
        <v>108</v>
      </c>
      <c r="F67" s="42" t="s">
        <v>19</v>
      </c>
      <c r="G67" s="42" t="s">
        <v>19</v>
      </c>
      <c r="H67" s="42" t="s">
        <v>19</v>
      </c>
      <c r="I67" s="42" t="s">
        <v>19</v>
      </c>
      <c r="J67" s="42" t="s">
        <v>19</v>
      </c>
      <c r="K67" s="42" t="s">
        <v>19</v>
      </c>
    </row>
    <row r="68" spans="1:11" s="20" customFormat="1" ht="13.5" customHeight="1">
      <c r="A68" s="71" t="s">
        <v>57</v>
      </c>
      <c r="B68" s="41">
        <v>5</v>
      </c>
      <c r="C68" s="41">
        <v>185</v>
      </c>
      <c r="D68" s="41">
        <v>4</v>
      </c>
      <c r="E68" s="41">
        <v>383</v>
      </c>
      <c r="F68" s="42" t="s">
        <v>19</v>
      </c>
      <c r="G68" s="42" t="s">
        <v>19</v>
      </c>
      <c r="H68" s="41">
        <v>27</v>
      </c>
      <c r="I68" s="41">
        <v>760</v>
      </c>
      <c r="J68" s="41">
        <v>312</v>
      </c>
      <c r="K68" s="41">
        <v>448</v>
      </c>
    </row>
    <row r="69" spans="1:59" s="1" customFormat="1" ht="13.5" customHeight="1">
      <c r="A69" s="71" t="s">
        <v>58</v>
      </c>
      <c r="B69" s="41">
        <v>6</v>
      </c>
      <c r="C69" s="41">
        <v>213</v>
      </c>
      <c r="D69" s="41">
        <v>12</v>
      </c>
      <c r="E69" s="41">
        <v>1148</v>
      </c>
      <c r="F69" s="42" t="s">
        <v>19</v>
      </c>
      <c r="G69" s="42" t="s">
        <v>19</v>
      </c>
      <c r="H69" s="41">
        <v>6</v>
      </c>
      <c r="I69" s="41">
        <v>143</v>
      </c>
      <c r="J69" s="41">
        <v>5</v>
      </c>
      <c r="K69" s="41">
        <v>138</v>
      </c>
      <c r="L69" s="2"/>
      <c r="M69" s="3"/>
      <c r="N69" s="3"/>
      <c r="O69" s="3"/>
      <c r="P69" s="4"/>
      <c r="Q69" s="4"/>
      <c r="R69" s="4"/>
      <c r="S69" s="4"/>
      <c r="T69" s="4"/>
      <c r="U69" s="4"/>
      <c r="V69" s="4"/>
      <c r="W69" s="4"/>
      <c r="X69" s="4"/>
      <c r="Y69" s="5"/>
      <c r="Z69" s="4"/>
      <c r="AA69" s="2"/>
      <c r="AB69" s="2"/>
      <c r="AC69" s="2"/>
      <c r="AD69" s="4"/>
      <c r="AE69" s="4"/>
      <c r="AF69" s="4"/>
      <c r="AG69" s="3"/>
      <c r="AH69" s="3"/>
      <c r="AI69" s="3"/>
      <c r="AJ69" s="4"/>
      <c r="AK69" s="4"/>
      <c r="AL69" s="4"/>
      <c r="AM69" s="4"/>
      <c r="AN69" s="4"/>
      <c r="AO69" s="4"/>
      <c r="AP69" s="4"/>
      <c r="AQ69" s="4"/>
      <c r="AR69" s="4"/>
      <c r="AS69" s="5"/>
      <c r="AT69" s="3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5"/>
    </row>
    <row r="70" spans="1:59" s="1" customFormat="1" ht="13.5" customHeight="1">
      <c r="A70" s="71" t="s">
        <v>22</v>
      </c>
      <c r="B70" s="41">
        <v>1</v>
      </c>
      <c r="C70" s="41">
        <v>37</v>
      </c>
      <c r="D70" s="42" t="s">
        <v>19</v>
      </c>
      <c r="E70" s="42" t="s">
        <v>19</v>
      </c>
      <c r="F70" s="42" t="s">
        <v>19</v>
      </c>
      <c r="G70" s="42" t="s">
        <v>19</v>
      </c>
      <c r="H70" s="42" t="s">
        <v>19</v>
      </c>
      <c r="I70" s="42" t="s">
        <v>19</v>
      </c>
      <c r="J70" s="42" t="s">
        <v>19</v>
      </c>
      <c r="K70" s="42" t="s">
        <v>19</v>
      </c>
      <c r="L70" s="2"/>
      <c r="M70" s="3"/>
      <c r="N70" s="3"/>
      <c r="O70" s="3"/>
      <c r="P70" s="4"/>
      <c r="Q70" s="4"/>
      <c r="R70" s="4"/>
      <c r="S70" s="4"/>
      <c r="T70" s="4"/>
      <c r="U70" s="4"/>
      <c r="V70" s="4"/>
      <c r="W70" s="4"/>
      <c r="X70" s="4"/>
      <c r="Y70" s="5"/>
      <c r="Z70" s="4"/>
      <c r="AA70" s="2"/>
      <c r="AB70" s="2"/>
      <c r="AC70" s="2"/>
      <c r="AD70" s="4"/>
      <c r="AE70" s="4"/>
      <c r="AF70" s="4"/>
      <c r="AG70" s="3"/>
      <c r="AH70" s="3"/>
      <c r="AI70" s="3"/>
      <c r="AJ70" s="4"/>
      <c r="AK70" s="4"/>
      <c r="AL70" s="4"/>
      <c r="AM70" s="4"/>
      <c r="AN70" s="4"/>
      <c r="AO70" s="4"/>
      <c r="AP70" s="4"/>
      <c r="AQ70" s="4"/>
      <c r="AR70" s="4"/>
      <c r="AS70" s="5"/>
      <c r="AT70" s="3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5"/>
    </row>
    <row r="71" spans="1:59" s="6" customFormat="1" ht="13.5" customHeight="1">
      <c r="A71" s="73" t="s">
        <v>23</v>
      </c>
      <c r="B71" s="41">
        <v>7</v>
      </c>
      <c r="C71" s="41">
        <v>268</v>
      </c>
      <c r="D71" s="41">
        <v>11</v>
      </c>
      <c r="E71" s="41">
        <v>1610</v>
      </c>
      <c r="F71" s="42">
        <v>1</v>
      </c>
      <c r="G71" s="42" t="s">
        <v>19</v>
      </c>
      <c r="H71" s="41">
        <v>2</v>
      </c>
      <c r="I71" s="41">
        <v>93</v>
      </c>
      <c r="J71" s="41">
        <v>91</v>
      </c>
      <c r="K71" s="41">
        <v>2</v>
      </c>
      <c r="L71" s="7"/>
      <c r="M71" s="8"/>
      <c r="N71" s="8"/>
      <c r="O71" s="8"/>
      <c r="P71" s="9"/>
      <c r="Q71" s="9"/>
      <c r="R71" s="9"/>
      <c r="S71" s="9"/>
      <c r="T71" s="9"/>
      <c r="U71" s="9"/>
      <c r="V71" s="9"/>
      <c r="W71" s="9"/>
      <c r="X71" s="9"/>
      <c r="Y71" s="10"/>
      <c r="Z71" s="9"/>
      <c r="AA71" s="7"/>
      <c r="AB71" s="7"/>
      <c r="AC71" s="7"/>
      <c r="AD71" s="9"/>
      <c r="AE71" s="9"/>
      <c r="AF71" s="9"/>
      <c r="AG71" s="8"/>
      <c r="AH71" s="8"/>
      <c r="AI71" s="8"/>
      <c r="AJ71" s="9"/>
      <c r="AK71" s="9"/>
      <c r="AL71" s="9"/>
      <c r="AM71" s="9"/>
      <c r="AN71" s="9"/>
      <c r="AO71" s="9"/>
      <c r="AP71" s="9"/>
      <c r="AQ71" s="9"/>
      <c r="AR71" s="9"/>
      <c r="AS71" s="10"/>
      <c r="AT71" s="8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10"/>
    </row>
    <row r="72" spans="1:59" s="11" customFormat="1" ht="13.5" customHeight="1">
      <c r="A72" s="75" t="s">
        <v>24</v>
      </c>
      <c r="B72" s="43" t="s">
        <v>19</v>
      </c>
      <c r="C72" s="43" t="s">
        <v>19</v>
      </c>
      <c r="D72" s="43" t="s">
        <v>19</v>
      </c>
      <c r="E72" s="43" t="s">
        <v>19</v>
      </c>
      <c r="F72" s="43" t="s">
        <v>19</v>
      </c>
      <c r="G72" s="43" t="s">
        <v>19</v>
      </c>
      <c r="H72" s="45">
        <v>16</v>
      </c>
      <c r="I72" s="45">
        <v>764</v>
      </c>
      <c r="J72" s="45">
        <v>598</v>
      </c>
      <c r="K72" s="45">
        <v>166</v>
      </c>
      <c r="L72" s="13"/>
      <c r="M72" s="14"/>
      <c r="N72" s="14"/>
      <c r="O72" s="14"/>
      <c r="P72" s="12"/>
      <c r="Q72" s="12"/>
      <c r="R72" s="12"/>
      <c r="S72" s="12"/>
      <c r="T72" s="12"/>
      <c r="U72" s="12"/>
      <c r="V72" s="12"/>
      <c r="W72" s="12"/>
      <c r="X72" s="12"/>
      <c r="Y72" s="15"/>
      <c r="Z72" s="12"/>
      <c r="AA72" s="13"/>
      <c r="AB72" s="13"/>
      <c r="AC72" s="13"/>
      <c r="AD72" s="12"/>
      <c r="AE72" s="12"/>
      <c r="AF72" s="12"/>
      <c r="AG72" s="14"/>
      <c r="AH72" s="14"/>
      <c r="AI72" s="14"/>
      <c r="AJ72" s="12"/>
      <c r="AK72" s="12"/>
      <c r="AL72" s="12"/>
      <c r="AM72" s="12"/>
      <c r="AN72" s="12"/>
      <c r="AO72" s="12"/>
      <c r="AP72" s="12"/>
      <c r="AQ72" s="12"/>
      <c r="AR72" s="12"/>
      <c r="AS72" s="15"/>
      <c r="AT72" s="14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5"/>
    </row>
    <row r="74" s="20" customFormat="1" ht="13.5"/>
  </sheetData>
  <sheetProtection/>
  <mergeCells count="28">
    <mergeCell ref="H29:I29"/>
    <mergeCell ref="J29:K29"/>
    <mergeCell ref="D29:E29"/>
    <mergeCell ref="F4:I4"/>
    <mergeCell ref="F5:I5"/>
    <mergeCell ref="F6:F7"/>
    <mergeCell ref="G6:G7"/>
    <mergeCell ref="H6:H7"/>
    <mergeCell ref="K52:K53"/>
    <mergeCell ref="H52:H53"/>
    <mergeCell ref="I6:J6"/>
    <mergeCell ref="B4:E4"/>
    <mergeCell ref="D5:E5"/>
    <mergeCell ref="A4:A7"/>
    <mergeCell ref="B5:B7"/>
    <mergeCell ref="C6:C7"/>
    <mergeCell ref="F28:J28"/>
    <mergeCell ref="F29:G29"/>
    <mergeCell ref="I52:I53"/>
    <mergeCell ref="J52:J53"/>
    <mergeCell ref="B29:C29"/>
    <mergeCell ref="A28:A30"/>
    <mergeCell ref="H51:K51"/>
    <mergeCell ref="F51:G51"/>
    <mergeCell ref="B52:C52"/>
    <mergeCell ref="A51:A53"/>
    <mergeCell ref="D52:E52"/>
    <mergeCell ref="F52:G52"/>
  </mergeCells>
  <printOptions horizontalCentered="1"/>
  <pageMargins left="0.5905511811023623" right="0.5905511811023623" top="0.6692913385826772" bottom="0.6692913385826772" header="0.3937007874015748" footer="0.3937007874015748"/>
  <pageSetup horizontalDpi="600" verticalDpi="600" orientation="portrait" paperSize="9" scale="82" r:id="rId1"/>
  <colBreaks count="1" manualBreakCount="1">
    <brk id="5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2013-05-02T04:35:46Z</cp:lastPrinted>
  <dcterms:created xsi:type="dcterms:W3CDTF">1998-05-21T04:15:25Z</dcterms:created>
  <dcterms:modified xsi:type="dcterms:W3CDTF">2013-05-09T06:07:39Z</dcterms:modified>
  <cp:category/>
  <cp:version/>
  <cp:contentType/>
  <cp:contentStatus/>
</cp:coreProperties>
</file>