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8510" windowHeight="8460" activeTab="0"/>
  </bookViews>
  <sheets>
    <sheet name="85国勢調査【39】学校区別世帯数・人口" sheetId="1" r:id="rId1"/>
  </sheets>
  <definedNames>
    <definedName name="_xlnm.Print_Area" localSheetId="0">'85国勢調査【39】学校区別世帯数・人口'!$A$1:$L$33</definedName>
  </definedNames>
  <calcPr fullCalcOnLoad="1"/>
</workbook>
</file>

<file path=xl/sharedStrings.xml><?xml version="1.0" encoding="utf-8"?>
<sst xmlns="http://schemas.openxmlformats.org/spreadsheetml/2006/main" count="44" uniqueCount="29">
  <si>
    <t>校区</t>
  </si>
  <si>
    <t>世帯数</t>
  </si>
  <si>
    <t>人口</t>
  </si>
  <si>
    <t>総数</t>
  </si>
  <si>
    <t>男</t>
  </si>
  <si>
    <t>女</t>
  </si>
  <si>
    <t>人</t>
  </si>
  <si>
    <t>(１)小学校区</t>
  </si>
  <si>
    <t>味舌東小学校区</t>
  </si>
  <si>
    <t>鳥飼西小学校区</t>
  </si>
  <si>
    <t>鳥飼北小学校区</t>
  </si>
  <si>
    <t>千里丘小学校区</t>
  </si>
  <si>
    <t>鳥飼東小学校区</t>
  </si>
  <si>
    <t>第１中学校区</t>
  </si>
  <si>
    <t>第２中学校区</t>
  </si>
  <si>
    <t>第３中学校区</t>
  </si>
  <si>
    <t>第４中学校区</t>
  </si>
  <si>
    <t>第５中学校区</t>
  </si>
  <si>
    <t>(2)中学校区</t>
  </si>
  <si>
    <t>（平成１７年10月1日）</t>
  </si>
  <si>
    <t>別  府 小学校区</t>
  </si>
  <si>
    <t>【39】学校区別世帯数・人口</t>
  </si>
  <si>
    <t>味  舌 小学校区</t>
  </si>
  <si>
    <r>
      <t xml:space="preserve">摂 </t>
    </r>
    <r>
      <rPr>
        <sz val="12"/>
        <rFont val="ＭＳ Ｐ明朝"/>
        <family val="1"/>
      </rPr>
      <t xml:space="preserve"> 津 小学校区</t>
    </r>
  </si>
  <si>
    <r>
      <t xml:space="preserve">三 </t>
    </r>
    <r>
      <rPr>
        <sz val="12"/>
        <rFont val="ＭＳ Ｐ明朝"/>
        <family val="1"/>
      </rPr>
      <t xml:space="preserve"> 宅 小学校区</t>
    </r>
  </si>
  <si>
    <r>
      <t xml:space="preserve">柳 </t>
    </r>
    <r>
      <rPr>
        <sz val="12"/>
        <rFont val="ＭＳ Ｐ明朝"/>
        <family val="1"/>
      </rPr>
      <t xml:space="preserve"> 田 小学校区</t>
    </r>
  </si>
  <si>
    <r>
      <t xml:space="preserve">味 </t>
    </r>
    <r>
      <rPr>
        <sz val="12"/>
        <rFont val="ＭＳ Ｐ明朝"/>
        <family val="1"/>
      </rPr>
      <t xml:space="preserve"> 生 小学校区</t>
    </r>
  </si>
  <si>
    <r>
      <t xml:space="preserve">鳥 </t>
    </r>
    <r>
      <rPr>
        <sz val="12"/>
        <rFont val="ＭＳ Ｐ明朝"/>
        <family val="1"/>
      </rPr>
      <t xml:space="preserve"> 飼 小学校区</t>
    </r>
  </si>
  <si>
    <t xml:space="preserve"> 85 国勢調査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</si>
</sst>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</numFmts>
  <fonts count="41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3" fillId="0" borderId="0" xfId="48" applyFont="1" applyFill="1" applyBorder="1" applyAlignment="1">
      <alignment horizontal="center" vertical="center"/>
    </xf>
    <xf numFmtId="38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12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top"/>
    </xf>
    <xf numFmtId="38" fontId="2" fillId="0" borderId="0" xfId="48" applyFont="1" applyFill="1" applyBorder="1" applyAlignment="1">
      <alignment horizontal="right" vertical="top"/>
    </xf>
    <xf numFmtId="38" fontId="2" fillId="0" borderId="13" xfId="48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2" xfId="48" applyNumberFormat="1" applyFont="1" applyFill="1" applyBorder="1" applyAlignment="1">
      <alignment horizontal="right" vertical="center"/>
    </xf>
    <xf numFmtId="3" fontId="0" fillId="0" borderId="0" xfId="48" applyNumberFormat="1" applyFont="1" applyFill="1" applyBorder="1" applyAlignment="1">
      <alignment horizontal="right" vertical="center"/>
    </xf>
    <xf numFmtId="3" fontId="0" fillId="0" borderId="13" xfId="48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3" fillId="0" borderId="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.75390625" style="1" customWidth="1"/>
    <col min="2" max="3" width="9.375" style="1" customWidth="1"/>
    <col min="4" max="4" width="5.125" style="2" customWidth="1"/>
    <col min="5" max="6" width="5.125" style="1" customWidth="1"/>
    <col min="7" max="12" width="6.625" style="1" customWidth="1"/>
    <col min="13" max="16384" width="9.00390625" style="1" customWidth="1"/>
  </cols>
  <sheetData>
    <row r="1" spans="2:3" ht="16.5" customHeight="1">
      <c r="B1" s="31" t="s">
        <v>28</v>
      </c>
      <c r="C1" s="31"/>
    </row>
    <row r="2" spans="1:7" ht="25.5" customHeight="1">
      <c r="A2" s="43" t="s">
        <v>21</v>
      </c>
      <c r="B2" s="43"/>
      <c r="C2" s="43"/>
      <c r="D2" s="43"/>
      <c r="E2" s="43"/>
      <c r="F2" s="43"/>
      <c r="G2" s="43"/>
    </row>
    <row r="3" spans="1:12" ht="19.5" customHeight="1" thickBot="1">
      <c r="A3" s="3"/>
      <c r="B3" s="4" t="s">
        <v>7</v>
      </c>
      <c r="C3" s="5"/>
      <c r="D3" s="6"/>
      <c r="E3" s="6"/>
      <c r="F3" s="6"/>
      <c r="G3" s="6"/>
      <c r="H3" s="6"/>
      <c r="I3" s="6"/>
      <c r="J3" s="6"/>
      <c r="K3" s="6"/>
      <c r="L3" s="7" t="s">
        <v>19</v>
      </c>
    </row>
    <row r="4" spans="1:12" ht="19.5" customHeight="1">
      <c r="A4" s="32" t="s">
        <v>0</v>
      </c>
      <c r="B4" s="32"/>
      <c r="C4" s="32"/>
      <c r="D4" s="34" t="s">
        <v>1</v>
      </c>
      <c r="E4" s="32"/>
      <c r="F4" s="35"/>
      <c r="G4" s="33" t="s">
        <v>2</v>
      </c>
      <c r="H4" s="33"/>
      <c r="I4" s="33"/>
      <c r="J4" s="33"/>
      <c r="K4" s="33"/>
      <c r="L4" s="33"/>
    </row>
    <row r="5" spans="1:12" ht="19.5" customHeight="1">
      <c r="A5" s="33"/>
      <c r="B5" s="33"/>
      <c r="C5" s="33"/>
      <c r="D5" s="36"/>
      <c r="E5" s="33"/>
      <c r="F5" s="37"/>
      <c r="G5" s="38" t="s">
        <v>3</v>
      </c>
      <c r="H5" s="39"/>
      <c r="I5" s="40" t="s">
        <v>4</v>
      </c>
      <c r="J5" s="41"/>
      <c r="K5" s="42" t="s">
        <v>5</v>
      </c>
      <c r="L5" s="40"/>
    </row>
    <row r="6" spans="1:12" ht="19.5" customHeight="1">
      <c r="A6" s="8"/>
      <c r="B6" s="8"/>
      <c r="C6" s="8"/>
      <c r="D6" s="47" t="s">
        <v>1</v>
      </c>
      <c r="E6" s="48"/>
      <c r="F6" s="49"/>
      <c r="G6" s="48" t="s">
        <v>6</v>
      </c>
      <c r="H6" s="48"/>
      <c r="I6" s="47" t="s">
        <v>6</v>
      </c>
      <c r="J6" s="49"/>
      <c r="K6" s="48" t="s">
        <v>6</v>
      </c>
      <c r="L6" s="48"/>
    </row>
    <row r="7" spans="1:13" s="30" customFormat="1" ht="25.5" customHeight="1">
      <c r="A7" s="50" t="s">
        <v>3</v>
      </c>
      <c r="B7" s="50"/>
      <c r="C7" s="50"/>
      <c r="D7" s="44">
        <f>SUM(D8:F19)</f>
        <v>34048</v>
      </c>
      <c r="E7" s="45"/>
      <c r="F7" s="46"/>
      <c r="G7" s="45">
        <f>I7+K7</f>
        <v>85009</v>
      </c>
      <c r="H7" s="45"/>
      <c r="I7" s="44">
        <f>SUM(I8:J19)</f>
        <v>43030</v>
      </c>
      <c r="J7" s="46"/>
      <c r="K7" s="45">
        <f>SUM(K8:L19)</f>
        <v>41979</v>
      </c>
      <c r="L7" s="45"/>
      <c r="M7" s="29"/>
    </row>
    <row r="8" spans="1:22" s="10" customFormat="1" ht="25.5" customHeight="1">
      <c r="A8" s="51" t="s">
        <v>22</v>
      </c>
      <c r="B8" s="51"/>
      <c r="C8" s="51"/>
      <c r="D8" s="58">
        <v>2599</v>
      </c>
      <c r="E8" s="59"/>
      <c r="F8" s="60"/>
      <c r="G8" s="59">
        <f aca="true" t="shared" si="0" ref="G8:G17">I8+K8</f>
        <v>5783</v>
      </c>
      <c r="H8" s="59"/>
      <c r="I8" s="58">
        <v>2820</v>
      </c>
      <c r="J8" s="60"/>
      <c r="K8" s="59">
        <v>2963</v>
      </c>
      <c r="L8" s="59"/>
      <c r="M8" s="26"/>
      <c r="N8" s="11"/>
      <c r="O8" s="11"/>
      <c r="P8" s="11"/>
      <c r="Q8" s="11"/>
      <c r="R8" s="11"/>
      <c r="S8" s="89"/>
      <c r="T8" s="89"/>
      <c r="U8" s="89"/>
      <c r="V8" s="89"/>
    </row>
    <row r="9" spans="1:22" s="10" customFormat="1" ht="25.5" customHeight="1">
      <c r="A9" s="52" t="s">
        <v>23</v>
      </c>
      <c r="B9" s="52"/>
      <c r="C9" s="52"/>
      <c r="D9" s="55">
        <v>4265</v>
      </c>
      <c r="E9" s="56"/>
      <c r="F9" s="57"/>
      <c r="G9" s="56">
        <f t="shared" si="0"/>
        <v>10702</v>
      </c>
      <c r="H9" s="56"/>
      <c r="I9" s="55">
        <v>5273</v>
      </c>
      <c r="J9" s="57"/>
      <c r="K9" s="56">
        <v>5429</v>
      </c>
      <c r="L9" s="56"/>
      <c r="M9" s="27"/>
      <c r="N9" s="11"/>
      <c r="O9" s="11"/>
      <c r="P9" s="11"/>
      <c r="Q9" s="11"/>
      <c r="R9" s="11"/>
      <c r="S9" s="89"/>
      <c r="T9" s="89"/>
      <c r="U9" s="89"/>
      <c r="V9" s="89"/>
    </row>
    <row r="10" spans="1:22" s="10" customFormat="1" ht="25.5" customHeight="1">
      <c r="A10" s="52" t="s">
        <v>8</v>
      </c>
      <c r="B10" s="52"/>
      <c r="C10" s="52"/>
      <c r="D10" s="55">
        <v>2038</v>
      </c>
      <c r="E10" s="56"/>
      <c r="F10" s="57"/>
      <c r="G10" s="56">
        <f t="shared" si="0"/>
        <v>4862</v>
      </c>
      <c r="H10" s="56"/>
      <c r="I10" s="55">
        <v>2429</v>
      </c>
      <c r="J10" s="57"/>
      <c r="K10" s="56">
        <v>2433</v>
      </c>
      <c r="L10" s="56"/>
      <c r="M10" s="27"/>
      <c r="N10" s="11"/>
      <c r="O10" s="11"/>
      <c r="P10" s="11"/>
      <c r="Q10" s="11"/>
      <c r="R10" s="11"/>
      <c r="S10" s="89"/>
      <c r="T10" s="89"/>
      <c r="U10" s="89"/>
      <c r="V10" s="89"/>
    </row>
    <row r="11" spans="1:22" s="10" customFormat="1" ht="25.5" customHeight="1">
      <c r="A11" s="52" t="s">
        <v>9</v>
      </c>
      <c r="B11" s="52"/>
      <c r="C11" s="52"/>
      <c r="D11" s="55">
        <v>3316</v>
      </c>
      <c r="E11" s="56"/>
      <c r="F11" s="57"/>
      <c r="G11" s="56">
        <f t="shared" si="0"/>
        <v>8472</v>
      </c>
      <c r="H11" s="56"/>
      <c r="I11" s="55">
        <v>4370</v>
      </c>
      <c r="J11" s="57"/>
      <c r="K11" s="56">
        <v>4102</v>
      </c>
      <c r="L11" s="56"/>
      <c r="N11" s="9"/>
      <c r="P11" s="9"/>
      <c r="Q11" s="28"/>
      <c r="R11" s="9"/>
      <c r="S11" s="9"/>
      <c r="T11" s="9"/>
      <c r="U11" s="9"/>
      <c r="V11" s="9"/>
    </row>
    <row r="12" spans="1:12" s="10" customFormat="1" ht="25.5" customHeight="1">
      <c r="A12" s="53" t="s">
        <v>10</v>
      </c>
      <c r="B12" s="53"/>
      <c r="C12" s="52"/>
      <c r="D12" s="55">
        <v>2973</v>
      </c>
      <c r="E12" s="56"/>
      <c r="F12" s="57"/>
      <c r="G12" s="56">
        <f t="shared" si="0"/>
        <v>8395</v>
      </c>
      <c r="H12" s="56"/>
      <c r="I12" s="55">
        <v>4299</v>
      </c>
      <c r="J12" s="57"/>
      <c r="K12" s="56">
        <v>4096</v>
      </c>
      <c r="L12" s="56"/>
    </row>
    <row r="13" spans="1:12" s="10" customFormat="1" ht="25.5" customHeight="1">
      <c r="A13" s="52" t="s">
        <v>11</v>
      </c>
      <c r="B13" s="52"/>
      <c r="C13" s="52"/>
      <c r="D13" s="55">
        <v>3241</v>
      </c>
      <c r="E13" s="56"/>
      <c r="F13" s="57"/>
      <c r="G13" s="56">
        <f t="shared" si="0"/>
        <v>6988</v>
      </c>
      <c r="H13" s="56"/>
      <c r="I13" s="55">
        <v>3648</v>
      </c>
      <c r="J13" s="57"/>
      <c r="K13" s="56">
        <v>3340</v>
      </c>
      <c r="L13" s="56"/>
    </row>
    <row r="14" spans="1:12" s="10" customFormat="1" ht="25.5" customHeight="1">
      <c r="A14" s="52" t="s">
        <v>24</v>
      </c>
      <c r="B14" s="52"/>
      <c r="C14" s="52"/>
      <c r="D14" s="55">
        <v>2174</v>
      </c>
      <c r="E14" s="56"/>
      <c r="F14" s="57"/>
      <c r="G14" s="56">
        <f t="shared" si="0"/>
        <v>4373</v>
      </c>
      <c r="H14" s="56"/>
      <c r="I14" s="55">
        <v>2159</v>
      </c>
      <c r="J14" s="57"/>
      <c r="K14" s="56">
        <v>2214</v>
      </c>
      <c r="L14" s="56"/>
    </row>
    <row r="15" spans="1:12" s="10" customFormat="1" ht="25.5" customHeight="1">
      <c r="A15" s="52" t="s">
        <v>25</v>
      </c>
      <c r="B15" s="52"/>
      <c r="C15" s="52"/>
      <c r="D15" s="55">
        <v>3522</v>
      </c>
      <c r="E15" s="56"/>
      <c r="F15" s="57"/>
      <c r="G15" s="56">
        <f t="shared" si="0"/>
        <v>8950</v>
      </c>
      <c r="H15" s="56"/>
      <c r="I15" s="55">
        <v>4615</v>
      </c>
      <c r="J15" s="57"/>
      <c r="K15" s="56">
        <v>4335</v>
      </c>
      <c r="L15" s="56"/>
    </row>
    <row r="16" spans="1:12" s="10" customFormat="1" ht="25.5" customHeight="1">
      <c r="A16" s="52" t="s">
        <v>20</v>
      </c>
      <c r="B16" s="52"/>
      <c r="C16" s="52"/>
      <c r="D16" s="55">
        <v>3628</v>
      </c>
      <c r="E16" s="56"/>
      <c r="F16" s="57"/>
      <c r="G16" s="56">
        <f t="shared" si="0"/>
        <v>9277</v>
      </c>
      <c r="H16" s="56"/>
      <c r="I16" s="55">
        <v>4731</v>
      </c>
      <c r="J16" s="57"/>
      <c r="K16" s="56">
        <v>4546</v>
      </c>
      <c r="L16" s="56"/>
    </row>
    <row r="17" spans="1:12" s="10" customFormat="1" ht="25.5" customHeight="1">
      <c r="A17" s="52" t="s">
        <v>26</v>
      </c>
      <c r="B17" s="52"/>
      <c r="C17" s="52"/>
      <c r="D17" s="55">
        <v>2571</v>
      </c>
      <c r="E17" s="56"/>
      <c r="F17" s="57"/>
      <c r="G17" s="56">
        <f t="shared" si="0"/>
        <v>6419</v>
      </c>
      <c r="H17" s="56"/>
      <c r="I17" s="55">
        <v>3232</v>
      </c>
      <c r="J17" s="57"/>
      <c r="K17" s="56">
        <v>3187</v>
      </c>
      <c r="L17" s="56"/>
    </row>
    <row r="18" spans="1:12" s="10" customFormat="1" ht="25.5" customHeight="1">
      <c r="A18" s="52" t="s">
        <v>27</v>
      </c>
      <c r="B18" s="52"/>
      <c r="C18" s="52"/>
      <c r="D18" s="55">
        <v>2088</v>
      </c>
      <c r="E18" s="56"/>
      <c r="F18" s="57"/>
      <c r="G18" s="56">
        <f>I18+K18</f>
        <v>6076</v>
      </c>
      <c r="H18" s="56"/>
      <c r="I18" s="55">
        <v>3019</v>
      </c>
      <c r="J18" s="57"/>
      <c r="K18" s="56">
        <v>3057</v>
      </c>
      <c r="L18" s="56"/>
    </row>
    <row r="19" spans="1:12" s="10" customFormat="1" ht="25.5" customHeight="1">
      <c r="A19" s="54" t="s">
        <v>12</v>
      </c>
      <c r="B19" s="54"/>
      <c r="C19" s="54"/>
      <c r="D19" s="61">
        <v>1633</v>
      </c>
      <c r="E19" s="62"/>
      <c r="F19" s="63"/>
      <c r="G19" s="61">
        <f>I19+K19</f>
        <v>4712</v>
      </c>
      <c r="H19" s="63"/>
      <c r="I19" s="61">
        <v>2435</v>
      </c>
      <c r="J19" s="63"/>
      <c r="K19" s="62">
        <v>2277</v>
      </c>
      <c r="L19" s="62"/>
    </row>
    <row r="20" spans="1:12" ht="15" customHeight="1">
      <c r="A20" s="13"/>
      <c r="B20" s="13"/>
      <c r="C20" s="14"/>
      <c r="D20" s="15"/>
      <c r="F20" s="12"/>
      <c r="G20" s="86"/>
      <c r="H20" s="86"/>
      <c r="I20" s="16"/>
      <c r="J20" s="12"/>
      <c r="K20" s="12"/>
      <c r="L20" s="12"/>
    </row>
    <row r="21" spans="1:12" ht="15" customHeight="1">
      <c r="A21" s="13"/>
      <c r="B21" s="13"/>
      <c r="C21" s="14"/>
      <c r="D21" s="15"/>
      <c r="F21" s="12"/>
      <c r="G21" s="12"/>
      <c r="H21" s="12"/>
      <c r="I21" s="16"/>
      <c r="J21" s="12"/>
      <c r="K21" s="12"/>
      <c r="L21" s="12"/>
    </row>
    <row r="22" spans="1:12" ht="15" customHeight="1">
      <c r="A22" s="13"/>
      <c r="B22" s="13"/>
      <c r="C22" s="14"/>
      <c r="D22" s="15"/>
      <c r="F22" s="12"/>
      <c r="G22" s="12"/>
      <c r="H22" s="12"/>
      <c r="I22" s="16"/>
      <c r="J22" s="12"/>
      <c r="K22" s="12"/>
      <c r="L22" s="12"/>
    </row>
    <row r="23" spans="1:3" s="19" customFormat="1" ht="12" customHeight="1">
      <c r="A23" s="17"/>
      <c r="B23" s="17"/>
      <c r="C23" s="18"/>
    </row>
    <row r="24" spans="1:3" s="19" customFormat="1" ht="19.5" customHeight="1" thickBot="1">
      <c r="A24" s="17"/>
      <c r="B24" s="20" t="s">
        <v>18</v>
      </c>
      <c r="C24" s="18"/>
    </row>
    <row r="25" spans="1:12" ht="19.5" customHeight="1">
      <c r="A25" s="65" t="s">
        <v>0</v>
      </c>
      <c r="B25" s="65"/>
      <c r="C25" s="66"/>
      <c r="D25" s="69" t="s">
        <v>1</v>
      </c>
      <c r="E25" s="69"/>
      <c r="F25" s="70"/>
      <c r="G25" s="81" t="s">
        <v>2</v>
      </c>
      <c r="H25" s="81"/>
      <c r="I25" s="81"/>
      <c r="J25" s="81"/>
      <c r="K25" s="81"/>
      <c r="L25" s="81"/>
    </row>
    <row r="26" spans="1:12" ht="19.5" customHeight="1">
      <c r="A26" s="67"/>
      <c r="B26" s="67"/>
      <c r="C26" s="68"/>
      <c r="D26" s="33"/>
      <c r="E26" s="33"/>
      <c r="F26" s="71"/>
      <c r="G26" s="82" t="s">
        <v>3</v>
      </c>
      <c r="H26" s="39"/>
      <c r="I26" s="42" t="s">
        <v>4</v>
      </c>
      <c r="J26" s="41"/>
      <c r="K26" s="40" t="s">
        <v>5</v>
      </c>
      <c r="L26" s="40"/>
    </row>
    <row r="27" spans="1:12" ht="19.5" customHeight="1">
      <c r="A27" s="21"/>
      <c r="B27" s="21"/>
      <c r="C27" s="21"/>
      <c r="D27" s="47" t="s">
        <v>1</v>
      </c>
      <c r="E27" s="48"/>
      <c r="F27" s="49"/>
      <c r="G27" s="48" t="s">
        <v>6</v>
      </c>
      <c r="H27" s="48"/>
      <c r="I27" s="47" t="s">
        <v>6</v>
      </c>
      <c r="J27" s="49"/>
      <c r="K27" s="48" t="s">
        <v>6</v>
      </c>
      <c r="L27" s="48"/>
    </row>
    <row r="28" spans="1:12" s="30" customFormat="1" ht="25.5" customHeight="1">
      <c r="A28" s="50" t="s">
        <v>3</v>
      </c>
      <c r="B28" s="50"/>
      <c r="C28" s="50"/>
      <c r="D28" s="83">
        <f>SUM(D29:F33)</f>
        <v>34048</v>
      </c>
      <c r="E28" s="84"/>
      <c r="F28" s="85"/>
      <c r="G28" s="84">
        <f aca="true" t="shared" si="1" ref="G28:G33">I28+K28</f>
        <v>85009</v>
      </c>
      <c r="H28" s="84"/>
      <c r="I28" s="83">
        <f>SUM(I29:J33)</f>
        <v>43030</v>
      </c>
      <c r="J28" s="85"/>
      <c r="K28" s="84">
        <f>SUM(K29:L33)</f>
        <v>41979</v>
      </c>
      <c r="L28" s="84"/>
    </row>
    <row r="29" spans="1:12" s="22" customFormat="1" ht="25.5" customHeight="1">
      <c r="A29" s="51" t="s">
        <v>13</v>
      </c>
      <c r="B29" s="51"/>
      <c r="C29" s="51"/>
      <c r="D29" s="72">
        <v>8902</v>
      </c>
      <c r="E29" s="73"/>
      <c r="F29" s="74"/>
      <c r="G29" s="72">
        <f t="shared" si="1"/>
        <v>21347</v>
      </c>
      <c r="H29" s="74"/>
      <c r="I29" s="72">
        <v>10522</v>
      </c>
      <c r="J29" s="74"/>
      <c r="K29" s="73">
        <v>10825</v>
      </c>
      <c r="L29" s="73"/>
    </row>
    <row r="30" spans="1:12" s="22" customFormat="1" ht="25.5" customHeight="1">
      <c r="A30" s="51" t="s">
        <v>14</v>
      </c>
      <c r="B30" s="51"/>
      <c r="C30" s="51"/>
      <c r="D30" s="75">
        <v>6289</v>
      </c>
      <c r="E30" s="76"/>
      <c r="F30" s="77"/>
      <c r="G30" s="72">
        <f t="shared" si="1"/>
        <v>16867</v>
      </c>
      <c r="H30" s="74"/>
      <c r="I30" s="75">
        <v>8669</v>
      </c>
      <c r="J30" s="77"/>
      <c r="K30" s="76">
        <v>8198</v>
      </c>
      <c r="L30" s="76"/>
    </row>
    <row r="31" spans="1:12" s="22" customFormat="1" ht="25.5" customHeight="1">
      <c r="A31" s="51" t="s">
        <v>15</v>
      </c>
      <c r="B31" s="51"/>
      <c r="C31" s="51"/>
      <c r="D31" s="72">
        <v>8937</v>
      </c>
      <c r="E31" s="73"/>
      <c r="F31" s="74"/>
      <c r="G31" s="72">
        <f t="shared" si="1"/>
        <v>20311</v>
      </c>
      <c r="H31" s="74"/>
      <c r="I31" s="72">
        <v>10422</v>
      </c>
      <c r="J31" s="74"/>
      <c r="K31" s="73">
        <v>9889</v>
      </c>
      <c r="L31" s="73"/>
    </row>
    <row r="32" spans="1:12" s="22" customFormat="1" ht="25.5" customHeight="1">
      <c r="A32" s="51" t="s">
        <v>16</v>
      </c>
      <c r="B32" s="51"/>
      <c r="C32" s="51"/>
      <c r="D32" s="72">
        <v>6199</v>
      </c>
      <c r="E32" s="73"/>
      <c r="F32" s="74"/>
      <c r="G32" s="72">
        <f t="shared" si="1"/>
        <v>15696</v>
      </c>
      <c r="H32" s="74"/>
      <c r="I32" s="72">
        <v>7963</v>
      </c>
      <c r="J32" s="74"/>
      <c r="K32" s="73">
        <v>7733</v>
      </c>
      <c r="L32" s="73"/>
    </row>
    <row r="33" spans="1:12" s="22" customFormat="1" ht="25.5" customHeight="1">
      <c r="A33" s="64" t="s">
        <v>17</v>
      </c>
      <c r="B33" s="64"/>
      <c r="C33" s="64"/>
      <c r="D33" s="78">
        <v>3721</v>
      </c>
      <c r="E33" s="79"/>
      <c r="F33" s="80"/>
      <c r="G33" s="78">
        <f t="shared" si="1"/>
        <v>10788</v>
      </c>
      <c r="H33" s="80"/>
      <c r="I33" s="78">
        <v>5454</v>
      </c>
      <c r="J33" s="80"/>
      <c r="K33" s="79">
        <v>5334</v>
      </c>
      <c r="L33" s="79"/>
    </row>
    <row r="34" spans="1:12" ht="14.25">
      <c r="A34" s="23"/>
      <c r="B34" s="23"/>
      <c r="C34" s="23"/>
      <c r="D34" s="24"/>
      <c r="F34" s="25"/>
      <c r="G34" s="87"/>
      <c r="H34" s="88"/>
      <c r="I34" s="25"/>
      <c r="J34" s="25"/>
      <c r="K34" s="25"/>
      <c r="L34" s="25"/>
    </row>
  </sheetData>
  <sheetProtection/>
  <mergeCells count="125">
    <mergeCell ref="G20:H20"/>
    <mergeCell ref="G34:H34"/>
    <mergeCell ref="U10:V10"/>
    <mergeCell ref="U8:V8"/>
    <mergeCell ref="S9:T9"/>
    <mergeCell ref="U9:V9"/>
    <mergeCell ref="K33:L33"/>
    <mergeCell ref="S8:T8"/>
    <mergeCell ref="S10:T10"/>
    <mergeCell ref="G33:H33"/>
    <mergeCell ref="I33:J33"/>
    <mergeCell ref="G29:H29"/>
    <mergeCell ref="G30:H30"/>
    <mergeCell ref="G31:H31"/>
    <mergeCell ref="G32:H32"/>
    <mergeCell ref="I29:J29"/>
    <mergeCell ref="I30:J30"/>
    <mergeCell ref="I31:J31"/>
    <mergeCell ref="G28:H28"/>
    <mergeCell ref="K28:L28"/>
    <mergeCell ref="I32:J32"/>
    <mergeCell ref="G27:H27"/>
    <mergeCell ref="I27:J27"/>
    <mergeCell ref="K27:L27"/>
    <mergeCell ref="K29:L29"/>
    <mergeCell ref="I28:J28"/>
    <mergeCell ref="D32:F32"/>
    <mergeCell ref="D33:F33"/>
    <mergeCell ref="G25:L25"/>
    <mergeCell ref="G26:H26"/>
    <mergeCell ref="I26:J26"/>
    <mergeCell ref="K26:L26"/>
    <mergeCell ref="K30:L30"/>
    <mergeCell ref="K31:L31"/>
    <mergeCell ref="K32:L32"/>
    <mergeCell ref="D28:F28"/>
    <mergeCell ref="A25:C26"/>
    <mergeCell ref="D25:F26"/>
    <mergeCell ref="D27:F27"/>
    <mergeCell ref="D29:F29"/>
    <mergeCell ref="D30:F30"/>
    <mergeCell ref="D31:F31"/>
    <mergeCell ref="A28:C28"/>
    <mergeCell ref="A29:C29"/>
    <mergeCell ref="A30:C30"/>
    <mergeCell ref="A31:C31"/>
    <mergeCell ref="A32:C32"/>
    <mergeCell ref="A33:C33"/>
    <mergeCell ref="K14:L14"/>
    <mergeCell ref="K15:L15"/>
    <mergeCell ref="K16:L16"/>
    <mergeCell ref="K17:L17"/>
    <mergeCell ref="K18:L18"/>
    <mergeCell ref="K19:L19"/>
    <mergeCell ref="I14:J14"/>
    <mergeCell ref="I15:J15"/>
    <mergeCell ref="K8:L8"/>
    <mergeCell ref="K9:L9"/>
    <mergeCell ref="K10:L10"/>
    <mergeCell ref="K11:L11"/>
    <mergeCell ref="K12:L12"/>
    <mergeCell ref="K13:L13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G14:H14"/>
    <mergeCell ref="G15:H15"/>
    <mergeCell ref="G16:H16"/>
    <mergeCell ref="G17:H17"/>
    <mergeCell ref="G18:H18"/>
    <mergeCell ref="G19:H19"/>
    <mergeCell ref="D16:F16"/>
    <mergeCell ref="D17:F17"/>
    <mergeCell ref="D18:F18"/>
    <mergeCell ref="D19:F19"/>
    <mergeCell ref="G8:H8"/>
    <mergeCell ref="G9:H9"/>
    <mergeCell ref="G10:H10"/>
    <mergeCell ref="G11:H11"/>
    <mergeCell ref="G12:H12"/>
    <mergeCell ref="G13:H13"/>
    <mergeCell ref="D12:F12"/>
    <mergeCell ref="D13:F13"/>
    <mergeCell ref="D14:F14"/>
    <mergeCell ref="D15:F15"/>
    <mergeCell ref="D8:F8"/>
    <mergeCell ref="D9:F9"/>
    <mergeCell ref="D10:F10"/>
    <mergeCell ref="D11:F11"/>
    <mergeCell ref="A13:C13"/>
    <mergeCell ref="A14:C14"/>
    <mergeCell ref="A19:C19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D7:F7"/>
    <mergeCell ref="G7:H7"/>
    <mergeCell ref="I7:J7"/>
    <mergeCell ref="K7:L7"/>
    <mergeCell ref="D6:F6"/>
    <mergeCell ref="G6:H6"/>
    <mergeCell ref="I6:J6"/>
    <mergeCell ref="K6:L6"/>
    <mergeCell ref="B1:C1"/>
    <mergeCell ref="A4:C5"/>
    <mergeCell ref="D4:F5"/>
    <mergeCell ref="G4:L4"/>
    <mergeCell ref="G5:H5"/>
    <mergeCell ref="I5:J5"/>
    <mergeCell ref="K5:L5"/>
    <mergeCell ref="A2:G2"/>
  </mergeCells>
  <printOptions horizontalCentered="1"/>
  <pageMargins left="0.3937007874015748" right="0.3937007874015748" top="0.70866141732283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2010-04-17T02:18:08Z</cp:lastPrinted>
  <dcterms:created xsi:type="dcterms:W3CDTF">2002-07-05T04:36:25Z</dcterms:created>
  <dcterms:modified xsi:type="dcterms:W3CDTF">2011-04-27T06:07:39Z</dcterms:modified>
  <cp:category/>
  <cp:version/>
  <cp:contentType/>
  <cp:contentStatus/>
</cp:coreProperties>
</file>