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600" windowHeight="8445" activeTab="0"/>
  </bookViews>
  <sheets>
    <sheet name="避難所一覧表(１)" sheetId="1" r:id="rId1"/>
    <sheet name="避難所(２)(３)" sheetId="2" r:id="rId2"/>
  </sheets>
  <definedNames>
    <definedName name="_xlnm.Print_Area" localSheetId="1">'避難所(２)(３)'!$A$1:$F$36</definedName>
    <definedName name="_xlnm.Print_Area" localSheetId="0">'避難所一覧表(１)'!$A$1:$G$36</definedName>
  </definedNames>
  <calcPr calcMode="manual" fullCalcOnLoad="1"/>
</workbook>
</file>

<file path=xl/sharedStrings.xml><?xml version="1.0" encoding="utf-8"?>
<sst xmlns="http://schemas.openxmlformats.org/spreadsheetml/2006/main" count="166" uniqueCount="147">
  <si>
    <t>合計</t>
  </si>
  <si>
    <t xml:space="preserve"> </t>
  </si>
  <si>
    <t xml:space="preserve">  （２）一時避難地一覧表</t>
  </si>
  <si>
    <t>市場池公園</t>
  </si>
  <si>
    <t>星翔高等学校グラウンド</t>
  </si>
  <si>
    <t>安威川流域下水道味舌ポンプ場</t>
  </si>
  <si>
    <t xml:space="preserve">  （３）広域避難地</t>
  </si>
  <si>
    <t>一時避難 地</t>
  </si>
  <si>
    <t>所在地</t>
  </si>
  <si>
    <t>千里丘小学校グラウンド</t>
  </si>
  <si>
    <t>千里丘６丁目６８８</t>
  </si>
  <si>
    <t>三宅小学校グラウンド</t>
  </si>
  <si>
    <t>摂津高等学校グラウンド</t>
  </si>
  <si>
    <t>第三中学校グラウンド</t>
  </si>
  <si>
    <t>柳田小学校グラウンド</t>
  </si>
  <si>
    <t>学園町２丁目９－１</t>
  </si>
  <si>
    <t>青少年運動広場</t>
  </si>
  <si>
    <r>
      <t>塩野義製薬</t>
    </r>
    <r>
      <rPr>
        <sz val="9"/>
        <rFont val="ＭＳ Ｐ明朝"/>
        <family val="1"/>
      </rPr>
      <t>（味舌東小学校横三角地）</t>
    </r>
  </si>
  <si>
    <t>味舌東小学校グラウンド</t>
  </si>
  <si>
    <t>摂津小学校グラウンド</t>
  </si>
  <si>
    <t>ダイヘングラウンド</t>
  </si>
  <si>
    <t>第一中学校グラウンド</t>
  </si>
  <si>
    <t>南千里丘３－２０</t>
  </si>
  <si>
    <t>庄屋公園</t>
  </si>
  <si>
    <t>味舌小学校グラウンド</t>
  </si>
  <si>
    <t>第四中学校グラウンド</t>
  </si>
  <si>
    <t>別府小学校グラウンド</t>
  </si>
  <si>
    <t>味生小学校グラウンド</t>
  </si>
  <si>
    <t>鳥飼西小学校グラウンド</t>
  </si>
  <si>
    <t>スポーツ広場</t>
  </si>
  <si>
    <t>第二中学校グラウンド</t>
  </si>
  <si>
    <t>鳥飼小学校グラウンド</t>
  </si>
  <si>
    <t>鳥飼北小学校グラウンド</t>
  </si>
  <si>
    <t>ふるさと公園</t>
  </si>
  <si>
    <t>第五中学校グラウンド</t>
  </si>
  <si>
    <t>鳥飼東小学校グラウンド</t>
  </si>
  <si>
    <t>せんだん公園</t>
  </si>
  <si>
    <t>名称</t>
  </si>
  <si>
    <t>所在地</t>
  </si>
  <si>
    <t>収容人員(人）</t>
  </si>
  <si>
    <t>万博記念公園</t>
  </si>
  <si>
    <t>吹田市千里万博公園</t>
  </si>
  <si>
    <t>淀川河川公園</t>
  </si>
  <si>
    <t>淀川河川敷</t>
  </si>
  <si>
    <t>避難所</t>
  </si>
  <si>
    <t>所在地</t>
  </si>
  <si>
    <t>電話番号</t>
  </si>
  <si>
    <r>
      <t>収容可能面積</t>
    </r>
    <r>
      <rPr>
        <sz val="9"/>
        <rFont val="ＭＳ Ｐ明朝"/>
        <family val="1"/>
      </rPr>
      <t>(㎡）</t>
    </r>
  </si>
  <si>
    <r>
      <t>収容人員</t>
    </r>
    <r>
      <rPr>
        <sz val="9"/>
        <rFont val="ＭＳ Ｐ明朝"/>
        <family val="1"/>
      </rPr>
      <t>(人）</t>
    </r>
  </si>
  <si>
    <t xml:space="preserve">  （１）避難所一覧表</t>
  </si>
  <si>
    <t>◆避   難   所◆</t>
  </si>
  <si>
    <t>千里丘小学校</t>
  </si>
  <si>
    <t>千里丘公民館</t>
  </si>
  <si>
    <t>香露園３２－６</t>
  </si>
  <si>
    <t>第三中学校</t>
  </si>
  <si>
    <t>摂津小学校</t>
  </si>
  <si>
    <t>第一中学校</t>
  </si>
  <si>
    <t>南千里丘３－２０</t>
  </si>
  <si>
    <t>味舌小学校</t>
  </si>
  <si>
    <t>正雀体育館</t>
  </si>
  <si>
    <t>安威川公民館</t>
  </si>
  <si>
    <t>市民図書館</t>
  </si>
  <si>
    <t>別府公民館</t>
  </si>
  <si>
    <t>別府小学校</t>
  </si>
  <si>
    <t>第四中学校</t>
  </si>
  <si>
    <t>味生体育館</t>
  </si>
  <si>
    <t>味生小学校</t>
  </si>
  <si>
    <t>味生公民館</t>
  </si>
  <si>
    <t>鳥飼西小学校</t>
  </si>
  <si>
    <t>第二中学校</t>
  </si>
  <si>
    <t>鳥飼小学校</t>
  </si>
  <si>
    <t>鳥飼北小学校</t>
  </si>
  <si>
    <t>新鳥飼公民館</t>
  </si>
  <si>
    <t>鳥飼体育館</t>
  </si>
  <si>
    <t>第五中学校</t>
  </si>
  <si>
    <t>鳥飼東小学校</t>
  </si>
  <si>
    <t>鳥飼東公民館</t>
  </si>
  <si>
    <t>合計</t>
  </si>
  <si>
    <t>市民体育館</t>
  </si>
  <si>
    <t>面積（㎡）</t>
  </si>
  <si>
    <t>072-635-1404</t>
  </si>
  <si>
    <t>072-633-0007</t>
  </si>
  <si>
    <t>072-632-6618</t>
  </si>
  <si>
    <t>072-623-1841</t>
  </si>
  <si>
    <t>072-654-5635</t>
  </si>
  <si>
    <t>072-654-5566</t>
  </si>
  <si>
    <t>072-654-5727</t>
  </si>
  <si>
    <t>072-654-9261</t>
  </si>
  <si>
    <t>072-654-6954</t>
  </si>
  <si>
    <t>072-653-1081</t>
  </si>
  <si>
    <t>072-653-1071</t>
  </si>
  <si>
    <t>072-653-5735</t>
  </si>
  <si>
    <t>214 付  録</t>
  </si>
  <si>
    <t>付    録 215</t>
  </si>
  <si>
    <t>千里丘３丁目１５－４</t>
  </si>
  <si>
    <t>千里丘東１丁目１７－４６</t>
  </si>
  <si>
    <t>学園町１丁目５－１</t>
  </si>
  <si>
    <t>学園町１丁目３－１</t>
  </si>
  <si>
    <t>三島２丁目１３－３８</t>
  </si>
  <si>
    <t>三島３丁目１４－６０</t>
  </si>
  <si>
    <t>三島３丁目５－３６</t>
  </si>
  <si>
    <t>鶴野３丁目１番</t>
  </si>
  <si>
    <t>三島２丁目４・６番</t>
  </si>
  <si>
    <t>南千里丘５番</t>
  </si>
  <si>
    <t>庄屋１丁目１０番</t>
  </si>
  <si>
    <t>正雀１丁目１－１</t>
  </si>
  <si>
    <t>正雀４丁目１５－１０</t>
  </si>
  <si>
    <t>東別府４丁目６－１</t>
  </si>
  <si>
    <t>東別府５丁目１－３３</t>
  </si>
  <si>
    <t>一津屋２丁目１９－１</t>
  </si>
  <si>
    <t>鳥飼西３丁目１－１</t>
  </si>
  <si>
    <t>鳥飼西３丁目８－１</t>
  </si>
  <si>
    <t>鳥飼八防２丁目１－１</t>
  </si>
  <si>
    <t>鳥飼下１丁目７－１</t>
  </si>
  <si>
    <t>鳥飼本町５丁目１０－１</t>
  </si>
  <si>
    <t>鳥飼新町１丁目１０－１</t>
  </si>
  <si>
    <t>鳥飼上３丁目４－５１</t>
  </si>
  <si>
    <t>鳥飼上３丁目４番</t>
  </si>
  <si>
    <t>鳥飼本町４丁目７番</t>
  </si>
  <si>
    <t>千里丘３丁目９－４７</t>
  </si>
  <si>
    <t>学園町２丁目９－１</t>
  </si>
  <si>
    <t>正雀４丁目２－３</t>
  </si>
  <si>
    <t>正雀４丁目９－２８</t>
  </si>
  <si>
    <t>正雀４丁目９－２５</t>
  </si>
  <si>
    <t>別府２丁目２４－２１</t>
  </si>
  <si>
    <t>別府２丁目３－１</t>
  </si>
  <si>
    <t>一津屋１丁目１６－１３</t>
  </si>
  <si>
    <t>鳥飼本町１丁目９－４５</t>
  </si>
  <si>
    <t>鳥飼上２丁目３－５５</t>
  </si>
  <si>
    <t>06-6388-1577</t>
  </si>
  <si>
    <t>06-6387-5789</t>
  </si>
  <si>
    <t>06-6381-8562</t>
  </si>
  <si>
    <t>06-6381-1610</t>
  </si>
  <si>
    <t>06-6383-8500</t>
  </si>
  <si>
    <t>06-6381-1075</t>
  </si>
  <si>
    <t>06-6382-2081</t>
  </si>
  <si>
    <t>06-6383-6690</t>
  </si>
  <si>
    <t>06-6319-0577</t>
  </si>
  <si>
    <t>06-6349-8500</t>
  </si>
  <si>
    <t>06-6349-8501</t>
  </si>
  <si>
    <t>06-6349-6181</t>
  </si>
  <si>
    <t>06-6349-6554</t>
  </si>
  <si>
    <t>06-6349-1853</t>
  </si>
  <si>
    <t>06-6340-9700</t>
  </si>
  <si>
    <t>三宅柳田小学校</t>
  </si>
  <si>
    <t>三宅スポーツセンター</t>
  </si>
  <si>
    <t>味舌スポーツセンター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</si>
</sst>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8" fontId="0" fillId="0" borderId="0" xfId="48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38" fontId="5" fillId="0" borderId="0" xfId="48" applyFont="1" applyAlignment="1">
      <alignment horizontal="left" vertical="center"/>
    </xf>
    <xf numFmtId="38" fontId="2" fillId="0" borderId="0" xfId="48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8" fontId="9" fillId="0" borderId="0" xfId="48" applyFont="1" applyAlignment="1">
      <alignment vertical="top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38" fontId="4" fillId="0" borderId="18" xfId="48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38" fontId="10" fillId="0" borderId="19" xfId="48" applyFont="1" applyBorder="1" applyAlignment="1">
      <alignment horizontal="right" vertical="center"/>
    </xf>
    <xf numFmtId="38" fontId="10" fillId="0" borderId="23" xfId="48" applyFont="1" applyBorder="1" applyAlignment="1">
      <alignment horizontal="right" vertical="center"/>
    </xf>
    <xf numFmtId="38" fontId="10" fillId="0" borderId="16" xfId="48" applyFont="1" applyBorder="1" applyAlignment="1">
      <alignment horizontal="right" vertical="center"/>
    </xf>
    <xf numFmtId="38" fontId="10" fillId="0" borderId="24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3" fillId="0" borderId="25" xfId="48" applyFont="1" applyBorder="1" applyAlignment="1">
      <alignment horizontal="right" vertical="center"/>
    </xf>
    <xf numFmtId="38" fontId="3" fillId="0" borderId="0" xfId="48" applyFont="1" applyBorder="1" applyAlignment="1">
      <alignment horizontal="right" vertical="center"/>
    </xf>
    <xf numFmtId="38" fontId="3" fillId="0" borderId="26" xfId="48" applyFont="1" applyBorder="1" applyAlignment="1">
      <alignment horizontal="right" vertical="center"/>
    </xf>
    <xf numFmtId="38" fontId="3" fillId="0" borderId="12" xfId="48" applyFont="1" applyBorder="1" applyAlignment="1">
      <alignment horizontal="right" vertical="center"/>
    </xf>
    <xf numFmtId="38" fontId="3" fillId="0" borderId="27" xfId="48" applyFont="1" applyBorder="1" applyAlignment="1">
      <alignment horizontal="right" vertical="center"/>
    </xf>
    <xf numFmtId="38" fontId="3" fillId="0" borderId="10" xfId="48" applyFont="1" applyBorder="1" applyAlignment="1">
      <alignment horizontal="right" vertical="center"/>
    </xf>
    <xf numFmtId="38" fontId="5" fillId="0" borderId="0" xfId="48" applyFont="1" applyAlignment="1">
      <alignment horizontal="right"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38" fontId="4" fillId="0" borderId="32" xfId="48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distributed" vertical="center" wrapText="1"/>
    </xf>
    <xf numFmtId="38" fontId="10" fillId="0" borderId="34" xfId="48" applyFont="1" applyBorder="1" applyAlignment="1">
      <alignment horizontal="right" vertical="center"/>
    </xf>
    <xf numFmtId="38" fontId="10" fillId="0" borderId="35" xfId="48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 wrapText="1"/>
    </xf>
    <xf numFmtId="38" fontId="10" fillId="0" borderId="29" xfId="48" applyFont="1" applyBorder="1" applyAlignment="1">
      <alignment horizontal="right" vertical="center"/>
    </xf>
    <xf numFmtId="38" fontId="10" fillId="0" borderId="25" xfId="48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3" fillId="0" borderId="30" xfId="0" applyFont="1" applyBorder="1" applyAlignment="1">
      <alignment horizontal="distributed" vertical="center" wrapText="1"/>
    </xf>
    <xf numFmtId="38" fontId="10" fillId="0" borderId="30" xfId="48" applyFont="1" applyBorder="1" applyAlignment="1">
      <alignment horizontal="right" vertical="center"/>
    </xf>
    <xf numFmtId="38" fontId="10" fillId="0" borderId="26" xfId="48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1" xfId="0" applyFont="1" applyBorder="1" applyAlignment="1">
      <alignment horizontal="distributed" vertical="center" wrapText="1"/>
    </xf>
    <xf numFmtId="38" fontId="10" fillId="0" borderId="31" xfId="48" applyFont="1" applyBorder="1" applyAlignment="1">
      <alignment horizontal="right" vertical="center"/>
    </xf>
    <xf numFmtId="38" fontId="10" fillId="0" borderId="27" xfId="48" applyFont="1" applyBorder="1" applyAlignment="1">
      <alignment horizontal="right" vertical="center"/>
    </xf>
    <xf numFmtId="38" fontId="4" fillId="0" borderId="32" xfId="48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vertical="center"/>
    </xf>
    <xf numFmtId="0" fontId="3" fillId="0" borderId="40" xfId="0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3" fillId="0" borderId="4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vertical="center"/>
    </xf>
    <xf numFmtId="38" fontId="4" fillId="0" borderId="18" xfId="48" applyFont="1" applyBorder="1" applyAlignment="1">
      <alignment horizontal="center" vertical="center"/>
    </xf>
    <xf numFmtId="38" fontId="3" fillId="0" borderId="32" xfId="48" applyFont="1" applyBorder="1" applyAlignment="1">
      <alignment horizontal="center" vertical="center"/>
    </xf>
    <xf numFmtId="0" fontId="3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9" fillId="0" borderId="0" xfId="0" applyFont="1" applyAlignment="1">
      <alignment horizontal="right" vertical="top"/>
    </xf>
    <xf numFmtId="0" fontId="3" fillId="0" borderId="32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43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44" xfId="0" applyFont="1" applyBorder="1" applyAlignment="1">
      <alignment horizontal="distributed" vertical="center"/>
    </xf>
    <xf numFmtId="0" fontId="0" fillId="0" borderId="0" xfId="0" applyAlignment="1">
      <alignment horizontal="left" vertical="center"/>
    </xf>
    <xf numFmtId="0" fontId="3" fillId="0" borderId="1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A1" sqref="A1:G1"/>
    </sheetView>
  </sheetViews>
  <sheetFormatPr defaultColWidth="9.00390625" defaultRowHeight="18" customHeight="1"/>
  <cols>
    <col min="1" max="1" width="1.625" style="7" customWidth="1"/>
    <col min="2" max="2" width="21.25390625" style="7" customWidth="1"/>
    <col min="3" max="3" width="1.625" style="7" customWidth="1"/>
    <col min="4" max="4" width="23.125" style="7" customWidth="1"/>
    <col min="5" max="5" width="13.625" style="7" customWidth="1"/>
    <col min="6" max="6" width="15.625" style="8" customWidth="1"/>
    <col min="7" max="7" width="12.25390625" style="8" customWidth="1"/>
    <col min="8" max="16384" width="9.00390625" style="7" customWidth="1"/>
  </cols>
  <sheetData>
    <row r="1" spans="1:7" ht="18" customHeight="1">
      <c r="A1" s="76" t="s">
        <v>92</v>
      </c>
      <c r="B1" s="76"/>
      <c r="C1" s="76"/>
      <c r="D1" s="76"/>
      <c r="E1" s="76"/>
      <c r="F1" s="76"/>
      <c r="G1" s="76"/>
    </row>
    <row r="2" spans="1:3" ht="25.5" customHeight="1">
      <c r="A2" s="9" t="s">
        <v>50</v>
      </c>
      <c r="C2" s="9"/>
    </row>
    <row r="3" spans="1:3" ht="25.5" customHeight="1">
      <c r="A3" s="13" t="s">
        <v>49</v>
      </c>
      <c r="C3" s="9"/>
    </row>
    <row r="4" spans="1:7" ht="24" customHeight="1">
      <c r="A4" s="19"/>
      <c r="B4" s="25" t="s">
        <v>44</v>
      </c>
      <c r="C4" s="14"/>
      <c r="D4" s="15" t="s">
        <v>45</v>
      </c>
      <c r="E4" s="43" t="s">
        <v>46</v>
      </c>
      <c r="F4" s="26" t="s">
        <v>47</v>
      </c>
      <c r="G4" s="26" t="s">
        <v>48</v>
      </c>
    </row>
    <row r="5" spans="1:7" ht="24" customHeight="1">
      <c r="A5" s="20"/>
      <c r="B5" s="28" t="s">
        <v>51</v>
      </c>
      <c r="C5" s="16"/>
      <c r="D5" s="16" t="s">
        <v>94</v>
      </c>
      <c r="E5" s="44" t="s">
        <v>129</v>
      </c>
      <c r="F5" s="35">
        <v>2621</v>
      </c>
      <c r="G5" s="36">
        <v>1588</v>
      </c>
    </row>
    <row r="6" spans="1:7" ht="24" customHeight="1">
      <c r="A6" s="21"/>
      <c r="B6" s="29" t="s">
        <v>52</v>
      </c>
      <c r="C6" s="17"/>
      <c r="D6" s="17" t="s">
        <v>119</v>
      </c>
      <c r="E6" s="45" t="s">
        <v>130</v>
      </c>
      <c r="F6" s="37">
        <v>261</v>
      </c>
      <c r="G6" s="38">
        <v>158</v>
      </c>
    </row>
    <row r="7" spans="1:7" ht="24" customHeight="1">
      <c r="A7" s="21"/>
      <c r="B7" s="29" t="s">
        <v>78</v>
      </c>
      <c r="C7" s="17"/>
      <c r="D7" s="17" t="s">
        <v>53</v>
      </c>
      <c r="E7" s="45" t="s">
        <v>80</v>
      </c>
      <c r="F7" s="37">
        <v>754</v>
      </c>
      <c r="G7" s="38">
        <v>457</v>
      </c>
    </row>
    <row r="8" spans="1:7" ht="24" customHeight="1">
      <c r="A8" s="21"/>
      <c r="B8" s="29" t="s">
        <v>54</v>
      </c>
      <c r="C8" s="17"/>
      <c r="D8" s="17" t="s">
        <v>97</v>
      </c>
      <c r="E8" s="45" t="s">
        <v>81</v>
      </c>
      <c r="F8" s="37">
        <v>3247</v>
      </c>
      <c r="G8" s="38">
        <v>1968</v>
      </c>
    </row>
    <row r="9" spans="1:7" ht="24" customHeight="1">
      <c r="A9" s="21"/>
      <c r="B9" s="29" t="s">
        <v>144</v>
      </c>
      <c r="C9" s="17"/>
      <c r="D9" s="17" t="s">
        <v>120</v>
      </c>
      <c r="E9" s="45" t="s">
        <v>82</v>
      </c>
      <c r="F9" s="37">
        <v>2725</v>
      </c>
      <c r="G9" s="38">
        <v>1652</v>
      </c>
    </row>
    <row r="10" spans="1:7" ht="24" customHeight="1">
      <c r="A10" s="21"/>
      <c r="B10" s="29" t="s">
        <v>145</v>
      </c>
      <c r="C10" s="17"/>
      <c r="D10" s="17" t="s">
        <v>95</v>
      </c>
      <c r="E10" s="45" t="s">
        <v>83</v>
      </c>
      <c r="F10" s="37">
        <v>1104</v>
      </c>
      <c r="G10" s="38">
        <v>736</v>
      </c>
    </row>
    <row r="11" spans="1:7" ht="24" customHeight="1">
      <c r="A11" s="21"/>
      <c r="B11" s="29" t="s">
        <v>55</v>
      </c>
      <c r="C11" s="17"/>
      <c r="D11" s="17" t="s">
        <v>99</v>
      </c>
      <c r="E11" s="45" t="s">
        <v>131</v>
      </c>
      <c r="F11" s="37">
        <v>2497</v>
      </c>
      <c r="G11" s="38">
        <v>1513</v>
      </c>
    </row>
    <row r="12" spans="1:7" ht="24" customHeight="1">
      <c r="A12" s="21"/>
      <c r="B12" s="29" t="s">
        <v>56</v>
      </c>
      <c r="C12" s="17"/>
      <c r="D12" s="17" t="s">
        <v>57</v>
      </c>
      <c r="E12" s="45" t="s">
        <v>132</v>
      </c>
      <c r="F12" s="37">
        <v>3855</v>
      </c>
      <c r="G12" s="38">
        <v>2336</v>
      </c>
    </row>
    <row r="13" spans="1:7" ht="24" customHeight="1">
      <c r="A13" s="21"/>
      <c r="B13" s="29" t="s">
        <v>146</v>
      </c>
      <c r="C13" s="17"/>
      <c r="D13" s="17" t="s">
        <v>98</v>
      </c>
      <c r="E13" s="45" t="s">
        <v>133</v>
      </c>
      <c r="F13" s="37">
        <v>1113</v>
      </c>
      <c r="G13" s="38">
        <v>742</v>
      </c>
    </row>
    <row r="14" spans="1:7" ht="24" customHeight="1">
      <c r="A14" s="21"/>
      <c r="B14" s="29" t="s">
        <v>58</v>
      </c>
      <c r="C14" s="17"/>
      <c r="D14" s="17" t="s">
        <v>105</v>
      </c>
      <c r="E14" s="45" t="s">
        <v>134</v>
      </c>
      <c r="F14" s="37">
        <v>1966</v>
      </c>
      <c r="G14" s="38">
        <v>1191</v>
      </c>
    </row>
    <row r="15" spans="1:7" ht="24" customHeight="1">
      <c r="A15" s="21"/>
      <c r="B15" s="29" t="s">
        <v>59</v>
      </c>
      <c r="C15" s="17"/>
      <c r="D15" s="17" t="s">
        <v>121</v>
      </c>
      <c r="E15" s="45" t="s">
        <v>135</v>
      </c>
      <c r="F15" s="37">
        <v>506</v>
      </c>
      <c r="G15" s="38">
        <v>307</v>
      </c>
    </row>
    <row r="16" spans="1:7" ht="24" customHeight="1">
      <c r="A16" s="21"/>
      <c r="B16" s="29" t="s">
        <v>60</v>
      </c>
      <c r="C16" s="17"/>
      <c r="D16" s="17" t="s">
        <v>122</v>
      </c>
      <c r="E16" s="45" t="s">
        <v>136</v>
      </c>
      <c r="F16" s="37">
        <v>664</v>
      </c>
      <c r="G16" s="38">
        <v>402</v>
      </c>
    </row>
    <row r="17" spans="1:7" ht="24" customHeight="1">
      <c r="A17" s="21"/>
      <c r="B17" s="29" t="s">
        <v>61</v>
      </c>
      <c r="C17" s="17"/>
      <c r="D17" s="17" t="s">
        <v>123</v>
      </c>
      <c r="E17" s="45" t="s">
        <v>137</v>
      </c>
      <c r="F17" s="37">
        <v>1012</v>
      </c>
      <c r="G17" s="38">
        <v>613</v>
      </c>
    </row>
    <row r="18" spans="1:7" ht="24" customHeight="1">
      <c r="A18" s="21"/>
      <c r="B18" s="29" t="s">
        <v>62</v>
      </c>
      <c r="C18" s="17"/>
      <c r="D18" s="17" t="s">
        <v>124</v>
      </c>
      <c r="E18" s="45" t="s">
        <v>138</v>
      </c>
      <c r="F18" s="37">
        <v>219</v>
      </c>
      <c r="G18" s="38">
        <v>133</v>
      </c>
    </row>
    <row r="19" spans="1:7" ht="24" customHeight="1">
      <c r="A19" s="21"/>
      <c r="B19" s="29" t="s">
        <v>63</v>
      </c>
      <c r="C19" s="17"/>
      <c r="D19" s="17" t="s">
        <v>108</v>
      </c>
      <c r="E19" s="45" t="s">
        <v>139</v>
      </c>
      <c r="F19" s="37">
        <v>3076</v>
      </c>
      <c r="G19" s="38">
        <v>1864</v>
      </c>
    </row>
    <row r="20" spans="1:7" ht="24" customHeight="1">
      <c r="A20" s="21"/>
      <c r="B20" s="29" t="s">
        <v>64</v>
      </c>
      <c r="C20" s="17"/>
      <c r="D20" s="17" t="s">
        <v>107</v>
      </c>
      <c r="E20" s="45" t="s">
        <v>140</v>
      </c>
      <c r="F20" s="37">
        <v>3242</v>
      </c>
      <c r="G20" s="38">
        <v>1965</v>
      </c>
    </row>
    <row r="21" spans="1:7" ht="24" customHeight="1">
      <c r="A21" s="21"/>
      <c r="B21" s="29" t="s">
        <v>65</v>
      </c>
      <c r="C21" s="17"/>
      <c r="D21" s="17" t="s">
        <v>125</v>
      </c>
      <c r="E21" s="45" t="s">
        <v>141</v>
      </c>
      <c r="F21" s="37">
        <v>599</v>
      </c>
      <c r="G21" s="38">
        <v>363</v>
      </c>
    </row>
    <row r="22" spans="1:7" ht="24" customHeight="1">
      <c r="A22" s="21"/>
      <c r="B22" s="29" t="s">
        <v>66</v>
      </c>
      <c r="C22" s="17"/>
      <c r="D22" s="17" t="s">
        <v>109</v>
      </c>
      <c r="E22" s="45" t="s">
        <v>142</v>
      </c>
      <c r="F22" s="37">
        <v>2695</v>
      </c>
      <c r="G22" s="38">
        <v>1633</v>
      </c>
    </row>
    <row r="23" spans="1:7" ht="24" customHeight="1">
      <c r="A23" s="21"/>
      <c r="B23" s="29" t="s">
        <v>67</v>
      </c>
      <c r="C23" s="17"/>
      <c r="D23" s="17" t="s">
        <v>126</v>
      </c>
      <c r="E23" s="45" t="s">
        <v>143</v>
      </c>
      <c r="F23" s="37">
        <v>307</v>
      </c>
      <c r="G23" s="38">
        <v>186</v>
      </c>
    </row>
    <row r="24" spans="1:7" ht="24" customHeight="1">
      <c r="A24" s="21"/>
      <c r="B24" s="29" t="s">
        <v>68</v>
      </c>
      <c r="C24" s="17"/>
      <c r="D24" s="17" t="s">
        <v>110</v>
      </c>
      <c r="E24" s="45" t="s">
        <v>84</v>
      </c>
      <c r="F24" s="37">
        <v>3148</v>
      </c>
      <c r="G24" s="38">
        <v>1908</v>
      </c>
    </row>
    <row r="25" spans="1:7" ht="24" customHeight="1">
      <c r="A25" s="21"/>
      <c r="B25" s="29" t="s">
        <v>69</v>
      </c>
      <c r="C25" s="17"/>
      <c r="D25" s="17" t="s">
        <v>112</v>
      </c>
      <c r="E25" s="45" t="s">
        <v>85</v>
      </c>
      <c r="F25" s="37">
        <v>3956</v>
      </c>
      <c r="G25" s="38">
        <v>2397</v>
      </c>
    </row>
    <row r="26" spans="1:7" ht="24" customHeight="1">
      <c r="A26" s="21"/>
      <c r="B26" s="29" t="s">
        <v>70</v>
      </c>
      <c r="C26" s="17"/>
      <c r="D26" s="17" t="s">
        <v>113</v>
      </c>
      <c r="E26" s="45" t="s">
        <v>86</v>
      </c>
      <c r="F26" s="37">
        <v>2410</v>
      </c>
      <c r="G26" s="38">
        <v>1460</v>
      </c>
    </row>
    <row r="27" spans="1:7" ht="24" customHeight="1">
      <c r="A27" s="21"/>
      <c r="B27" s="29" t="s">
        <v>71</v>
      </c>
      <c r="C27" s="17"/>
      <c r="D27" s="17" t="s">
        <v>114</v>
      </c>
      <c r="E27" s="45" t="s">
        <v>87</v>
      </c>
      <c r="F27" s="37">
        <v>2895</v>
      </c>
      <c r="G27" s="38">
        <v>1754</v>
      </c>
    </row>
    <row r="28" spans="1:7" ht="24" customHeight="1">
      <c r="A28" s="21"/>
      <c r="B28" s="29" t="s">
        <v>72</v>
      </c>
      <c r="C28" s="17"/>
      <c r="D28" s="17" t="s">
        <v>127</v>
      </c>
      <c r="E28" s="45" t="s">
        <v>88</v>
      </c>
      <c r="F28" s="37">
        <v>440</v>
      </c>
      <c r="G28" s="38">
        <v>267</v>
      </c>
    </row>
    <row r="29" spans="1:7" ht="24" customHeight="1">
      <c r="A29" s="21"/>
      <c r="B29" s="29" t="s">
        <v>73</v>
      </c>
      <c r="C29" s="17"/>
      <c r="D29" s="17" t="s">
        <v>127</v>
      </c>
      <c r="E29" s="45" t="s">
        <v>88</v>
      </c>
      <c r="F29" s="37">
        <v>623</v>
      </c>
      <c r="G29" s="38">
        <v>377</v>
      </c>
    </row>
    <row r="30" spans="1:7" ht="24" customHeight="1">
      <c r="A30" s="21"/>
      <c r="B30" s="29" t="s">
        <v>74</v>
      </c>
      <c r="C30" s="17"/>
      <c r="D30" s="17" t="s">
        <v>115</v>
      </c>
      <c r="E30" s="45" t="s">
        <v>89</v>
      </c>
      <c r="F30" s="37">
        <v>2646</v>
      </c>
      <c r="G30" s="38">
        <v>1603</v>
      </c>
    </row>
    <row r="31" spans="1:7" ht="24" customHeight="1">
      <c r="A31" s="21"/>
      <c r="B31" s="29" t="s">
        <v>75</v>
      </c>
      <c r="C31" s="17"/>
      <c r="D31" s="17" t="s">
        <v>116</v>
      </c>
      <c r="E31" s="45" t="s">
        <v>90</v>
      </c>
      <c r="F31" s="37">
        <v>2146</v>
      </c>
      <c r="G31" s="38">
        <v>1301</v>
      </c>
    </row>
    <row r="32" spans="1:7" ht="24" customHeight="1">
      <c r="A32" s="22"/>
      <c r="B32" s="30" t="s">
        <v>76</v>
      </c>
      <c r="C32" s="18"/>
      <c r="D32" s="18" t="s">
        <v>128</v>
      </c>
      <c r="E32" s="46" t="s">
        <v>91</v>
      </c>
      <c r="F32" s="39">
        <v>277</v>
      </c>
      <c r="G32" s="40">
        <v>168</v>
      </c>
    </row>
    <row r="33" spans="1:7" ht="21.75" customHeight="1">
      <c r="A33" s="73" t="s">
        <v>77</v>
      </c>
      <c r="B33" s="74"/>
      <c r="C33" s="74"/>
      <c r="D33" s="74"/>
      <c r="E33" s="75"/>
      <c r="F33" s="41">
        <f>SUM(F5:F32)</f>
        <v>51004</v>
      </c>
      <c r="G33" s="40">
        <f>SUM(G5:G32)</f>
        <v>31042</v>
      </c>
    </row>
    <row r="34" spans="2:7" ht="18" customHeight="1">
      <c r="B34" s="10"/>
      <c r="C34" s="10"/>
      <c r="D34" s="10"/>
      <c r="E34" s="10"/>
      <c r="F34" s="42"/>
      <c r="G34" s="42"/>
    </row>
    <row r="35" spans="2:7" ht="18" customHeight="1">
      <c r="B35" s="10"/>
      <c r="C35" s="10"/>
      <c r="D35" s="10"/>
      <c r="E35" s="10"/>
      <c r="F35" s="11"/>
      <c r="G35" s="11"/>
    </row>
    <row r="36" spans="2:7" ht="18" customHeight="1">
      <c r="B36" s="10"/>
      <c r="C36" s="10"/>
      <c r="D36" s="10"/>
      <c r="E36" s="10"/>
      <c r="F36" s="11"/>
      <c r="G36" s="11"/>
    </row>
    <row r="37" spans="6:7" ht="18" customHeight="1">
      <c r="F37" s="12"/>
      <c r="G37" s="12"/>
    </row>
    <row r="38" spans="6:7" ht="18" customHeight="1">
      <c r="F38" s="12"/>
      <c r="G38" s="12"/>
    </row>
    <row r="39" spans="6:7" ht="18" customHeight="1">
      <c r="F39" s="12"/>
      <c r="G39" s="12"/>
    </row>
    <row r="40" spans="6:7" ht="18" customHeight="1">
      <c r="F40" s="12"/>
      <c r="G40" s="12"/>
    </row>
    <row r="41" spans="6:7" ht="18" customHeight="1">
      <c r="F41" s="12"/>
      <c r="G41" s="12"/>
    </row>
    <row r="42" spans="6:7" ht="18" customHeight="1">
      <c r="F42" s="12"/>
      <c r="G42" s="12"/>
    </row>
    <row r="43" spans="6:7" ht="18" customHeight="1">
      <c r="F43" s="12"/>
      <c r="G43" s="12"/>
    </row>
    <row r="44" spans="6:7" ht="18" customHeight="1">
      <c r="F44" s="12"/>
      <c r="G44" s="12"/>
    </row>
    <row r="45" spans="6:7" ht="18" customHeight="1">
      <c r="F45" s="12"/>
      <c r="G45" s="12"/>
    </row>
    <row r="46" spans="6:7" ht="18" customHeight="1">
      <c r="F46" s="12"/>
      <c r="G46" s="12"/>
    </row>
    <row r="47" spans="6:7" ht="18" customHeight="1">
      <c r="F47" s="12"/>
      <c r="G47" s="12"/>
    </row>
    <row r="48" spans="6:7" ht="18" customHeight="1">
      <c r="F48" s="12"/>
      <c r="G48" s="12"/>
    </row>
    <row r="49" spans="6:7" ht="18" customHeight="1">
      <c r="F49" s="12"/>
      <c r="G49" s="12"/>
    </row>
    <row r="50" spans="6:7" ht="18" customHeight="1">
      <c r="F50" s="12"/>
      <c r="G50" s="12"/>
    </row>
    <row r="51" spans="6:7" ht="18" customHeight="1">
      <c r="F51" s="12"/>
      <c r="G51" s="12"/>
    </row>
    <row r="52" spans="6:7" ht="18" customHeight="1">
      <c r="F52" s="12"/>
      <c r="G52" s="12"/>
    </row>
    <row r="53" spans="6:7" ht="18" customHeight="1">
      <c r="F53" s="12"/>
      <c r="G53" s="12"/>
    </row>
    <row r="54" spans="6:7" ht="18" customHeight="1">
      <c r="F54" s="12"/>
      <c r="G54" s="12"/>
    </row>
    <row r="55" spans="6:7" ht="18" customHeight="1">
      <c r="F55" s="12"/>
      <c r="G55" s="12"/>
    </row>
    <row r="56" spans="6:7" ht="18" customHeight="1">
      <c r="F56" s="12"/>
      <c r="G56" s="12"/>
    </row>
    <row r="57" spans="6:7" ht="18" customHeight="1">
      <c r="F57" s="12"/>
      <c r="G57" s="12"/>
    </row>
    <row r="58" spans="6:7" ht="18" customHeight="1">
      <c r="F58" s="12"/>
      <c r="G58" s="12"/>
    </row>
    <row r="59" spans="6:7" ht="18" customHeight="1">
      <c r="F59" s="12"/>
      <c r="G59" s="12"/>
    </row>
    <row r="60" spans="6:7" ht="18" customHeight="1">
      <c r="F60" s="12"/>
      <c r="G60" s="12"/>
    </row>
    <row r="61" spans="6:7" ht="18" customHeight="1">
      <c r="F61" s="12"/>
      <c r="G61" s="12"/>
    </row>
    <row r="62" spans="6:7" ht="18" customHeight="1">
      <c r="F62" s="12"/>
      <c r="G62" s="12"/>
    </row>
    <row r="63" spans="6:7" ht="18" customHeight="1">
      <c r="F63" s="12"/>
      <c r="G63" s="12"/>
    </row>
    <row r="64" spans="6:7" ht="18" customHeight="1">
      <c r="F64" s="12"/>
      <c r="G64" s="12"/>
    </row>
    <row r="65" spans="6:7" ht="18" customHeight="1">
      <c r="F65" s="12"/>
      <c r="G65" s="12"/>
    </row>
    <row r="66" spans="6:7" ht="18" customHeight="1">
      <c r="F66" s="12"/>
      <c r="G66" s="12"/>
    </row>
    <row r="67" spans="6:7" ht="18" customHeight="1">
      <c r="F67" s="12"/>
      <c r="G67" s="12"/>
    </row>
    <row r="68" spans="6:7" ht="18" customHeight="1">
      <c r="F68" s="12"/>
      <c r="G68" s="12"/>
    </row>
    <row r="69" spans="6:7" ht="18" customHeight="1">
      <c r="F69" s="12"/>
      <c r="G69" s="12"/>
    </row>
    <row r="70" spans="6:7" ht="18" customHeight="1">
      <c r="F70" s="12"/>
      <c r="G70" s="12"/>
    </row>
    <row r="71" spans="6:7" ht="18" customHeight="1">
      <c r="F71" s="12"/>
      <c r="G71" s="12"/>
    </row>
    <row r="72" spans="6:7" ht="18" customHeight="1">
      <c r="F72" s="12"/>
      <c r="G72" s="12"/>
    </row>
    <row r="73" spans="6:7" ht="18" customHeight="1">
      <c r="F73" s="12"/>
      <c r="G73" s="12"/>
    </row>
    <row r="74" spans="6:7" ht="18" customHeight="1">
      <c r="F74" s="12"/>
      <c r="G74" s="12"/>
    </row>
    <row r="75" spans="6:7" ht="18" customHeight="1">
      <c r="F75" s="12"/>
      <c r="G75" s="12"/>
    </row>
    <row r="76" spans="6:7" ht="18" customHeight="1">
      <c r="F76" s="12"/>
      <c r="G76" s="12"/>
    </row>
    <row r="77" spans="6:7" ht="18" customHeight="1">
      <c r="F77" s="12"/>
      <c r="G77" s="12"/>
    </row>
    <row r="78" spans="6:7" ht="18" customHeight="1">
      <c r="F78" s="12"/>
      <c r="G78" s="12"/>
    </row>
    <row r="79" spans="6:7" ht="18" customHeight="1">
      <c r="F79" s="12"/>
      <c r="G79" s="12"/>
    </row>
    <row r="80" spans="6:7" ht="18" customHeight="1">
      <c r="F80" s="12"/>
      <c r="G80" s="12"/>
    </row>
    <row r="81" spans="6:7" ht="18" customHeight="1">
      <c r="F81" s="12"/>
      <c r="G81" s="12"/>
    </row>
    <row r="82" spans="6:7" ht="18" customHeight="1">
      <c r="F82" s="12"/>
      <c r="G82" s="12"/>
    </row>
    <row r="83" spans="6:7" ht="18" customHeight="1">
      <c r="F83" s="12"/>
      <c r="G83" s="12"/>
    </row>
    <row r="84" spans="6:7" ht="18" customHeight="1">
      <c r="F84" s="12"/>
      <c r="G84" s="12"/>
    </row>
    <row r="85" spans="6:7" ht="18" customHeight="1">
      <c r="F85" s="12"/>
      <c r="G85" s="12"/>
    </row>
    <row r="86" spans="6:7" ht="18" customHeight="1">
      <c r="F86" s="12"/>
      <c r="G86" s="12"/>
    </row>
    <row r="87" spans="6:7" ht="18" customHeight="1">
      <c r="F87" s="12"/>
      <c r="G87" s="12"/>
    </row>
    <row r="88" spans="6:7" ht="18" customHeight="1">
      <c r="F88" s="12"/>
      <c r="G88" s="12"/>
    </row>
    <row r="89" spans="6:7" ht="18" customHeight="1">
      <c r="F89" s="12"/>
      <c r="G89" s="12"/>
    </row>
    <row r="90" spans="6:7" ht="18" customHeight="1">
      <c r="F90" s="12"/>
      <c r="G90" s="12"/>
    </row>
    <row r="91" spans="6:7" ht="18" customHeight="1">
      <c r="F91" s="12"/>
      <c r="G91" s="12"/>
    </row>
    <row r="92" spans="6:7" ht="18" customHeight="1">
      <c r="F92" s="12"/>
      <c r="G92" s="12"/>
    </row>
    <row r="93" spans="6:7" ht="18" customHeight="1">
      <c r="F93" s="12"/>
      <c r="G93" s="12"/>
    </row>
  </sheetData>
  <sheetProtection/>
  <mergeCells count="2">
    <mergeCell ref="A33:E33"/>
    <mergeCell ref="A1:G1"/>
  </mergeCells>
  <printOptions horizontalCentered="1"/>
  <pageMargins left="0.7086614173228347" right="0.5511811023622047" top="0.3937007874015748" bottom="0.6299212598425197" header="0.35433070866141736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2"/>
  <sheetViews>
    <sheetView zoomScalePageLayoutView="0" workbookViewId="0" topLeftCell="A1">
      <selection activeCell="A1" sqref="A1:B1"/>
    </sheetView>
  </sheetViews>
  <sheetFormatPr defaultColWidth="9.00390625" defaultRowHeight="23.25" customHeight="1"/>
  <cols>
    <col min="1" max="1" width="4.25390625" style="1" customWidth="1"/>
    <col min="2" max="2" width="28.625" style="2" customWidth="1"/>
    <col min="3" max="3" width="1.625" style="2" customWidth="1"/>
    <col min="4" max="4" width="24.125" style="1" customWidth="1"/>
    <col min="5" max="5" width="14.50390625" style="4" customWidth="1"/>
    <col min="6" max="6" width="12.625" style="4" customWidth="1"/>
    <col min="7" max="16384" width="9.00390625" style="1" customWidth="1"/>
  </cols>
  <sheetData>
    <row r="1" spans="1:6" ht="23.25" customHeight="1">
      <c r="A1" s="83" t="s">
        <v>93</v>
      </c>
      <c r="B1" s="83"/>
      <c r="C1" s="7"/>
      <c r="F1" s="23"/>
    </row>
    <row r="2" ht="23.25" customHeight="1">
      <c r="A2" s="1" t="s">
        <v>2</v>
      </c>
    </row>
    <row r="3" spans="1:6" s="3" customFormat="1" ht="23.25" customHeight="1">
      <c r="A3" s="77" t="s">
        <v>7</v>
      </c>
      <c r="B3" s="77"/>
      <c r="C3" s="73" t="s">
        <v>8</v>
      </c>
      <c r="D3" s="84"/>
      <c r="E3" s="47" t="s">
        <v>47</v>
      </c>
      <c r="F3" s="64" t="s">
        <v>48</v>
      </c>
    </row>
    <row r="4" spans="1:6" ht="23.25" customHeight="1">
      <c r="A4" s="52">
        <v>1</v>
      </c>
      <c r="B4" s="53" t="s">
        <v>9</v>
      </c>
      <c r="C4" s="65"/>
      <c r="D4" s="66" t="s">
        <v>94</v>
      </c>
      <c r="E4" s="54">
        <v>3737</v>
      </c>
      <c r="F4" s="55">
        <v>3737</v>
      </c>
    </row>
    <row r="5" spans="1:6" ht="23.25" customHeight="1">
      <c r="A5" s="56">
        <v>2</v>
      </c>
      <c r="B5" s="57" t="s">
        <v>3</v>
      </c>
      <c r="C5" s="67"/>
      <c r="D5" s="68" t="s">
        <v>10</v>
      </c>
      <c r="E5" s="58">
        <v>10000</v>
      </c>
      <c r="F5" s="59">
        <v>10000</v>
      </c>
    </row>
    <row r="6" spans="1:6" ht="23.25" customHeight="1">
      <c r="A6" s="56">
        <v>3</v>
      </c>
      <c r="B6" s="57" t="s">
        <v>11</v>
      </c>
      <c r="C6" s="67"/>
      <c r="D6" s="68" t="s">
        <v>95</v>
      </c>
      <c r="E6" s="58">
        <v>4423</v>
      </c>
      <c r="F6" s="59">
        <v>4423</v>
      </c>
    </row>
    <row r="7" spans="1:6" ht="23.25" customHeight="1">
      <c r="A7" s="56">
        <v>4</v>
      </c>
      <c r="B7" s="57" t="s">
        <v>12</v>
      </c>
      <c r="C7" s="67"/>
      <c r="D7" s="68" t="s">
        <v>96</v>
      </c>
      <c r="E7" s="58">
        <v>13650</v>
      </c>
      <c r="F7" s="59">
        <v>13650</v>
      </c>
    </row>
    <row r="8" spans="1:6" ht="23.25" customHeight="1">
      <c r="A8" s="56">
        <v>5</v>
      </c>
      <c r="B8" s="57" t="s">
        <v>13</v>
      </c>
      <c r="C8" s="67"/>
      <c r="D8" s="68" t="s">
        <v>97</v>
      </c>
      <c r="E8" s="58">
        <v>11946</v>
      </c>
      <c r="F8" s="59">
        <v>11946</v>
      </c>
    </row>
    <row r="9" spans="1:7" ht="23.25" customHeight="1">
      <c r="A9" s="56">
        <v>6</v>
      </c>
      <c r="B9" s="57" t="s">
        <v>14</v>
      </c>
      <c r="C9" s="67"/>
      <c r="D9" s="68" t="s">
        <v>15</v>
      </c>
      <c r="E9" s="58">
        <v>7294</v>
      </c>
      <c r="F9" s="59">
        <v>7294</v>
      </c>
      <c r="G9" s="1" t="s">
        <v>1</v>
      </c>
    </row>
    <row r="10" spans="1:6" ht="23.25" customHeight="1">
      <c r="A10" s="56">
        <v>7</v>
      </c>
      <c r="B10" s="57" t="s">
        <v>16</v>
      </c>
      <c r="C10" s="67"/>
      <c r="D10" s="68" t="s">
        <v>101</v>
      </c>
      <c r="E10" s="58">
        <v>19499</v>
      </c>
      <c r="F10" s="59">
        <v>19499</v>
      </c>
    </row>
    <row r="11" spans="1:6" ht="23.25" customHeight="1">
      <c r="A11" s="56">
        <v>8</v>
      </c>
      <c r="B11" s="57" t="s">
        <v>17</v>
      </c>
      <c r="C11" s="67"/>
      <c r="D11" s="68" t="s">
        <v>102</v>
      </c>
      <c r="E11" s="58">
        <v>7800</v>
      </c>
      <c r="F11" s="59">
        <v>7800</v>
      </c>
    </row>
    <row r="12" spans="1:6" ht="23.25" customHeight="1">
      <c r="A12" s="56">
        <v>9</v>
      </c>
      <c r="B12" s="57" t="s">
        <v>18</v>
      </c>
      <c r="C12" s="67"/>
      <c r="D12" s="68" t="s">
        <v>98</v>
      </c>
      <c r="E12" s="58">
        <v>7260</v>
      </c>
      <c r="F12" s="59">
        <v>7260</v>
      </c>
    </row>
    <row r="13" spans="1:6" ht="23.25" customHeight="1">
      <c r="A13" s="56">
        <v>10</v>
      </c>
      <c r="B13" s="57" t="s">
        <v>19</v>
      </c>
      <c r="C13" s="67"/>
      <c r="D13" s="68" t="s">
        <v>99</v>
      </c>
      <c r="E13" s="58">
        <v>8453</v>
      </c>
      <c r="F13" s="59">
        <v>8453</v>
      </c>
    </row>
    <row r="14" spans="1:6" ht="23.25" customHeight="1">
      <c r="A14" s="56">
        <v>11</v>
      </c>
      <c r="B14" s="57" t="s">
        <v>4</v>
      </c>
      <c r="C14" s="67"/>
      <c r="D14" s="68" t="s">
        <v>100</v>
      </c>
      <c r="E14" s="58">
        <v>10000</v>
      </c>
      <c r="F14" s="59">
        <v>10000</v>
      </c>
    </row>
    <row r="15" spans="1:6" ht="23.25" customHeight="1">
      <c r="A15" s="56">
        <v>12</v>
      </c>
      <c r="B15" s="57" t="s">
        <v>20</v>
      </c>
      <c r="C15" s="67"/>
      <c r="D15" s="68" t="s">
        <v>103</v>
      </c>
      <c r="E15" s="58">
        <v>7000</v>
      </c>
      <c r="F15" s="59">
        <v>7000</v>
      </c>
    </row>
    <row r="16" spans="1:6" ht="23.25" customHeight="1">
      <c r="A16" s="56">
        <v>13</v>
      </c>
      <c r="B16" s="57" t="s">
        <v>21</v>
      </c>
      <c r="C16" s="67"/>
      <c r="D16" s="68" t="s">
        <v>22</v>
      </c>
      <c r="E16" s="58">
        <v>10994</v>
      </c>
      <c r="F16" s="59">
        <v>10994</v>
      </c>
    </row>
    <row r="17" spans="1:6" ht="23.25" customHeight="1">
      <c r="A17" s="56">
        <v>14</v>
      </c>
      <c r="B17" s="57" t="s">
        <v>23</v>
      </c>
      <c r="C17" s="67"/>
      <c r="D17" s="68" t="s">
        <v>104</v>
      </c>
      <c r="E17" s="58">
        <v>14000</v>
      </c>
      <c r="F17" s="59">
        <v>14000</v>
      </c>
    </row>
    <row r="18" spans="1:6" ht="23.25" customHeight="1">
      <c r="A18" s="56">
        <v>15</v>
      </c>
      <c r="B18" s="57" t="s">
        <v>24</v>
      </c>
      <c r="C18" s="67"/>
      <c r="D18" s="68" t="s">
        <v>105</v>
      </c>
      <c r="E18" s="58">
        <v>4686</v>
      </c>
      <c r="F18" s="59">
        <v>4686</v>
      </c>
    </row>
    <row r="19" spans="1:6" ht="23.25" customHeight="1">
      <c r="A19" s="56">
        <v>16</v>
      </c>
      <c r="B19" s="57" t="s">
        <v>5</v>
      </c>
      <c r="C19" s="67"/>
      <c r="D19" s="68" t="s">
        <v>106</v>
      </c>
      <c r="E19" s="58">
        <v>7400</v>
      </c>
      <c r="F19" s="59">
        <v>7400</v>
      </c>
    </row>
    <row r="20" spans="1:6" ht="23.25" customHeight="1">
      <c r="A20" s="56">
        <v>17</v>
      </c>
      <c r="B20" s="57" t="s">
        <v>25</v>
      </c>
      <c r="C20" s="67"/>
      <c r="D20" s="68" t="s">
        <v>107</v>
      </c>
      <c r="E20" s="58">
        <v>11140</v>
      </c>
      <c r="F20" s="59">
        <v>11140</v>
      </c>
    </row>
    <row r="21" spans="1:6" ht="23.25" customHeight="1">
      <c r="A21" s="56">
        <v>18</v>
      </c>
      <c r="B21" s="57" t="s">
        <v>26</v>
      </c>
      <c r="C21" s="67"/>
      <c r="D21" s="68" t="s">
        <v>108</v>
      </c>
      <c r="E21" s="58">
        <v>7500</v>
      </c>
      <c r="F21" s="59">
        <v>7500</v>
      </c>
    </row>
    <row r="22" spans="1:6" ht="23.25" customHeight="1">
      <c r="A22" s="56">
        <v>19</v>
      </c>
      <c r="B22" s="57" t="s">
        <v>27</v>
      </c>
      <c r="C22" s="67"/>
      <c r="D22" s="68" t="s">
        <v>109</v>
      </c>
      <c r="E22" s="58">
        <v>9638</v>
      </c>
      <c r="F22" s="59">
        <v>9638</v>
      </c>
    </row>
    <row r="23" spans="1:6" ht="23.25" customHeight="1">
      <c r="A23" s="56">
        <v>20</v>
      </c>
      <c r="B23" s="57" t="s">
        <v>28</v>
      </c>
      <c r="C23" s="67"/>
      <c r="D23" s="68" t="s">
        <v>110</v>
      </c>
      <c r="E23" s="58">
        <v>3825</v>
      </c>
      <c r="F23" s="59">
        <v>3825</v>
      </c>
    </row>
    <row r="24" spans="1:6" ht="23.25" customHeight="1">
      <c r="A24" s="56">
        <v>21</v>
      </c>
      <c r="B24" s="57" t="s">
        <v>29</v>
      </c>
      <c r="C24" s="67"/>
      <c r="D24" s="68" t="s">
        <v>111</v>
      </c>
      <c r="E24" s="58">
        <v>17453</v>
      </c>
      <c r="F24" s="59">
        <v>17453</v>
      </c>
    </row>
    <row r="25" spans="1:6" ht="23.25" customHeight="1">
      <c r="A25" s="56">
        <v>22</v>
      </c>
      <c r="B25" s="57" t="s">
        <v>30</v>
      </c>
      <c r="C25" s="67"/>
      <c r="D25" s="68" t="s">
        <v>112</v>
      </c>
      <c r="E25" s="58">
        <v>9351</v>
      </c>
      <c r="F25" s="59">
        <v>9351</v>
      </c>
    </row>
    <row r="26" spans="1:6" ht="23.25" customHeight="1">
      <c r="A26" s="56">
        <v>23</v>
      </c>
      <c r="B26" s="57" t="s">
        <v>31</v>
      </c>
      <c r="C26" s="67"/>
      <c r="D26" s="68" t="s">
        <v>113</v>
      </c>
      <c r="E26" s="58">
        <v>4398</v>
      </c>
      <c r="F26" s="59">
        <v>4398</v>
      </c>
    </row>
    <row r="27" spans="1:6" ht="23.25" customHeight="1">
      <c r="A27" s="56">
        <v>24</v>
      </c>
      <c r="B27" s="57" t="s">
        <v>32</v>
      </c>
      <c r="C27" s="67"/>
      <c r="D27" s="68" t="s">
        <v>114</v>
      </c>
      <c r="E27" s="58">
        <v>7210</v>
      </c>
      <c r="F27" s="59">
        <v>7210</v>
      </c>
    </row>
    <row r="28" spans="1:6" ht="23.25" customHeight="1">
      <c r="A28" s="56">
        <v>25</v>
      </c>
      <c r="B28" s="57" t="s">
        <v>33</v>
      </c>
      <c r="C28" s="67"/>
      <c r="D28" s="68" t="s">
        <v>118</v>
      </c>
      <c r="E28" s="58">
        <v>11000</v>
      </c>
      <c r="F28" s="59">
        <v>11000</v>
      </c>
    </row>
    <row r="29" spans="1:6" ht="23.25" customHeight="1">
      <c r="A29" s="56">
        <v>26</v>
      </c>
      <c r="B29" s="57" t="s">
        <v>34</v>
      </c>
      <c r="C29" s="67"/>
      <c r="D29" s="68" t="s">
        <v>115</v>
      </c>
      <c r="E29" s="58">
        <v>10150</v>
      </c>
      <c r="F29" s="59">
        <v>10150</v>
      </c>
    </row>
    <row r="30" spans="1:6" ht="23.25" customHeight="1">
      <c r="A30" s="56">
        <v>27</v>
      </c>
      <c r="B30" s="57" t="s">
        <v>35</v>
      </c>
      <c r="C30" s="67"/>
      <c r="D30" s="68" t="s">
        <v>116</v>
      </c>
      <c r="E30" s="58">
        <v>5730</v>
      </c>
      <c r="F30" s="59">
        <v>5730</v>
      </c>
    </row>
    <row r="31" spans="1:6" ht="23.25" customHeight="1">
      <c r="A31" s="60">
        <v>28</v>
      </c>
      <c r="B31" s="61" t="s">
        <v>36</v>
      </c>
      <c r="C31" s="69"/>
      <c r="D31" s="70" t="s">
        <v>117</v>
      </c>
      <c r="E31" s="62">
        <v>11000</v>
      </c>
      <c r="F31" s="63">
        <v>11000</v>
      </c>
    </row>
    <row r="32" spans="1:6" ht="23.25" customHeight="1">
      <c r="A32" s="80" t="s">
        <v>0</v>
      </c>
      <c r="B32" s="81"/>
      <c r="C32" s="81"/>
      <c r="D32" s="82"/>
      <c r="E32" s="33">
        <f>SUM(E4:E31)</f>
        <v>256537</v>
      </c>
      <c r="F32" s="34">
        <f>SUM(F4:F31)</f>
        <v>256537</v>
      </c>
    </row>
    <row r="33" ht="23.25" customHeight="1">
      <c r="A33" s="1" t="s">
        <v>6</v>
      </c>
    </row>
    <row r="34" spans="1:6" s="6" customFormat="1" ht="23.25" customHeight="1">
      <c r="A34" s="78" t="s">
        <v>37</v>
      </c>
      <c r="B34" s="79"/>
      <c r="C34" s="15"/>
      <c r="D34" s="15" t="s">
        <v>38</v>
      </c>
      <c r="E34" s="72" t="s">
        <v>79</v>
      </c>
      <c r="F34" s="71" t="s">
        <v>39</v>
      </c>
    </row>
    <row r="35" spans="1:6" ht="23.25" customHeight="1">
      <c r="A35" s="48">
        <v>1</v>
      </c>
      <c r="B35" s="49" t="s">
        <v>40</v>
      </c>
      <c r="C35" s="67"/>
      <c r="D35" s="68" t="s">
        <v>41</v>
      </c>
      <c r="E35" s="50">
        <v>2750000</v>
      </c>
      <c r="F35" s="51">
        <v>40317</v>
      </c>
    </row>
    <row r="36" spans="1:6" ht="23.25" customHeight="1">
      <c r="A36" s="24">
        <v>2</v>
      </c>
      <c r="B36" s="27" t="s">
        <v>42</v>
      </c>
      <c r="C36" s="69"/>
      <c r="D36" s="70" t="s">
        <v>43</v>
      </c>
      <c r="E36" s="31">
        <v>402000</v>
      </c>
      <c r="F36" s="32">
        <v>44450</v>
      </c>
    </row>
    <row r="37" spans="5:6" ht="23.25" customHeight="1">
      <c r="E37" s="5"/>
      <c r="F37" s="5"/>
    </row>
    <row r="38" spans="5:6" ht="23.25" customHeight="1">
      <c r="E38" s="5"/>
      <c r="F38" s="5"/>
    </row>
    <row r="39" spans="5:6" ht="23.25" customHeight="1">
      <c r="E39" s="5"/>
      <c r="F39" s="5"/>
    </row>
    <row r="40" spans="5:6" ht="23.25" customHeight="1">
      <c r="E40" s="5"/>
      <c r="F40" s="5"/>
    </row>
    <row r="41" spans="5:6" ht="23.25" customHeight="1">
      <c r="E41" s="5"/>
      <c r="F41" s="5"/>
    </row>
    <row r="42" spans="5:6" ht="23.25" customHeight="1">
      <c r="E42" s="5"/>
      <c r="F42" s="5"/>
    </row>
    <row r="43" spans="5:6" ht="23.25" customHeight="1">
      <c r="E43" s="5"/>
      <c r="F43" s="5"/>
    </row>
    <row r="44" spans="5:6" ht="23.25" customHeight="1">
      <c r="E44" s="5"/>
      <c r="F44" s="5"/>
    </row>
    <row r="45" spans="5:6" ht="23.25" customHeight="1">
      <c r="E45" s="5"/>
      <c r="F45" s="5"/>
    </row>
    <row r="46" spans="5:6" ht="23.25" customHeight="1">
      <c r="E46" s="5"/>
      <c r="F46" s="5"/>
    </row>
    <row r="47" spans="5:6" ht="23.25" customHeight="1">
      <c r="E47" s="5"/>
      <c r="F47" s="5"/>
    </row>
    <row r="48" spans="5:6" ht="23.25" customHeight="1">
      <c r="E48" s="5"/>
      <c r="F48" s="5"/>
    </row>
    <row r="49" spans="5:6" ht="23.25" customHeight="1">
      <c r="E49" s="5"/>
      <c r="F49" s="5"/>
    </row>
    <row r="50" spans="5:6" ht="23.25" customHeight="1">
      <c r="E50" s="5"/>
      <c r="F50" s="5"/>
    </row>
    <row r="51" spans="5:6" ht="23.25" customHeight="1">
      <c r="E51" s="5"/>
      <c r="F51" s="5"/>
    </row>
    <row r="52" spans="5:6" ht="23.25" customHeight="1">
      <c r="E52" s="5"/>
      <c r="F52" s="5"/>
    </row>
    <row r="53" spans="5:6" ht="23.25" customHeight="1">
      <c r="E53" s="5"/>
      <c r="F53" s="5"/>
    </row>
    <row r="54" spans="5:6" ht="23.25" customHeight="1">
      <c r="E54" s="5"/>
      <c r="F54" s="5"/>
    </row>
    <row r="55" spans="5:6" ht="23.25" customHeight="1">
      <c r="E55" s="5"/>
      <c r="F55" s="5"/>
    </row>
    <row r="56" spans="5:6" ht="23.25" customHeight="1">
      <c r="E56" s="5"/>
      <c r="F56" s="5"/>
    </row>
    <row r="57" spans="5:6" ht="23.25" customHeight="1">
      <c r="E57" s="5"/>
      <c r="F57" s="5"/>
    </row>
    <row r="58" spans="5:6" ht="23.25" customHeight="1">
      <c r="E58" s="5"/>
      <c r="F58" s="5"/>
    </row>
    <row r="59" spans="5:6" ht="23.25" customHeight="1">
      <c r="E59" s="5"/>
      <c r="F59" s="5"/>
    </row>
    <row r="60" spans="5:6" ht="23.25" customHeight="1">
      <c r="E60" s="5"/>
      <c r="F60" s="5"/>
    </row>
    <row r="61" spans="5:6" ht="23.25" customHeight="1">
      <c r="E61" s="5"/>
      <c r="F61" s="5"/>
    </row>
    <row r="62" spans="5:6" ht="23.25" customHeight="1">
      <c r="E62" s="5"/>
      <c r="F62" s="5"/>
    </row>
    <row r="63" spans="5:6" ht="23.25" customHeight="1">
      <c r="E63" s="5"/>
      <c r="F63" s="5"/>
    </row>
    <row r="64" spans="5:6" ht="23.25" customHeight="1">
      <c r="E64" s="5"/>
      <c r="F64" s="5"/>
    </row>
    <row r="65" spans="5:6" ht="23.25" customHeight="1">
      <c r="E65" s="5"/>
      <c r="F65" s="5"/>
    </row>
    <row r="66" spans="5:6" ht="23.25" customHeight="1">
      <c r="E66" s="5"/>
      <c r="F66" s="5"/>
    </row>
    <row r="67" spans="5:6" ht="23.25" customHeight="1">
      <c r="E67" s="5"/>
      <c r="F67" s="5"/>
    </row>
    <row r="68" spans="5:6" ht="23.25" customHeight="1">
      <c r="E68" s="5"/>
      <c r="F68" s="5"/>
    </row>
    <row r="69" spans="5:6" ht="23.25" customHeight="1">
      <c r="E69" s="5"/>
      <c r="F69" s="5"/>
    </row>
    <row r="70" spans="5:6" ht="23.25" customHeight="1">
      <c r="E70" s="5"/>
      <c r="F70" s="5"/>
    </row>
    <row r="71" spans="5:6" ht="23.25" customHeight="1">
      <c r="E71" s="5"/>
      <c r="F71" s="5"/>
    </row>
    <row r="72" spans="5:6" ht="23.25" customHeight="1">
      <c r="E72" s="5"/>
      <c r="F72" s="5"/>
    </row>
    <row r="73" spans="5:6" ht="23.25" customHeight="1">
      <c r="E73" s="5"/>
      <c r="F73" s="5"/>
    </row>
    <row r="74" spans="5:6" ht="23.25" customHeight="1">
      <c r="E74" s="5"/>
      <c r="F74" s="5"/>
    </row>
    <row r="75" spans="5:6" ht="23.25" customHeight="1">
      <c r="E75" s="5"/>
      <c r="F75" s="5"/>
    </row>
    <row r="76" spans="5:6" ht="23.25" customHeight="1">
      <c r="E76" s="5"/>
      <c r="F76" s="5"/>
    </row>
    <row r="77" spans="5:6" ht="23.25" customHeight="1">
      <c r="E77" s="5"/>
      <c r="F77" s="5"/>
    </row>
    <row r="78" spans="5:6" ht="23.25" customHeight="1">
      <c r="E78" s="5"/>
      <c r="F78" s="5"/>
    </row>
    <row r="79" spans="5:6" ht="23.25" customHeight="1">
      <c r="E79" s="5"/>
      <c r="F79" s="5"/>
    </row>
    <row r="80" spans="5:6" ht="23.25" customHeight="1">
      <c r="E80" s="5"/>
      <c r="F80" s="5"/>
    </row>
    <row r="81" spans="5:6" ht="23.25" customHeight="1">
      <c r="E81" s="5"/>
      <c r="F81" s="5"/>
    </row>
    <row r="82" spans="5:6" ht="23.25" customHeight="1">
      <c r="E82" s="5"/>
      <c r="F82" s="5"/>
    </row>
    <row r="83" spans="5:6" ht="23.25" customHeight="1">
      <c r="E83" s="5"/>
      <c r="F83" s="5"/>
    </row>
    <row r="84" spans="5:6" ht="23.25" customHeight="1">
      <c r="E84" s="5"/>
      <c r="F84" s="5"/>
    </row>
    <row r="85" spans="5:6" ht="23.25" customHeight="1">
      <c r="E85" s="5"/>
      <c r="F85" s="5"/>
    </row>
    <row r="86" spans="5:6" ht="23.25" customHeight="1">
      <c r="E86" s="5"/>
      <c r="F86" s="5"/>
    </row>
    <row r="87" spans="5:6" ht="23.25" customHeight="1">
      <c r="E87" s="5"/>
      <c r="F87" s="5"/>
    </row>
    <row r="88" spans="5:6" ht="23.25" customHeight="1">
      <c r="E88" s="5"/>
      <c r="F88" s="5"/>
    </row>
    <row r="89" spans="5:6" ht="23.25" customHeight="1">
      <c r="E89" s="5"/>
      <c r="F89" s="5"/>
    </row>
    <row r="90" spans="5:6" ht="23.25" customHeight="1">
      <c r="E90" s="5"/>
      <c r="F90" s="5"/>
    </row>
    <row r="91" spans="5:6" ht="23.25" customHeight="1">
      <c r="E91" s="5"/>
      <c r="F91" s="5"/>
    </row>
    <row r="92" spans="5:6" ht="23.25" customHeight="1">
      <c r="E92" s="5"/>
      <c r="F92" s="5"/>
    </row>
  </sheetData>
  <sheetProtection/>
  <mergeCells count="5">
    <mergeCell ref="A3:B3"/>
    <mergeCell ref="A34:B34"/>
    <mergeCell ref="A32:D32"/>
    <mergeCell ref="A1:B1"/>
    <mergeCell ref="C3:D3"/>
  </mergeCells>
  <printOptions horizontalCentered="1" verticalCentered="1"/>
  <pageMargins left="0.7480314960629921" right="0.7086614173228347" top="0.3937007874015748" bottom="0.5905511811023623" header="0.275590551181102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settsuadmin</cp:lastModifiedBy>
  <cp:lastPrinted>2008-04-24T02:35:14Z</cp:lastPrinted>
  <dcterms:created xsi:type="dcterms:W3CDTF">2001-04-27T05:53:25Z</dcterms:created>
  <dcterms:modified xsi:type="dcterms:W3CDTF">2011-05-06T05:28:05Z</dcterms:modified>
  <cp:category/>
  <cp:version/>
  <cp:contentType/>
  <cp:contentStatus/>
</cp:coreProperties>
</file>