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0" windowWidth="17895" windowHeight="8490" activeTab="0"/>
  </bookViews>
  <sheets>
    <sheet name="199警察・消防・公害【1】犯罪発生状況（1）地区別" sheetId="1" r:id="rId1"/>
    <sheet name="（2）犯罪検挙数" sheetId="2" r:id="rId2"/>
  </sheets>
  <definedNames>
    <definedName name="_xlnm.Print_Area" localSheetId="0">'199警察・消防・公害【1】犯罪発生状況（1）地区別'!$A$1:$Y$57</definedName>
  </definedNames>
  <calcPr fullCalcOnLoad="1"/>
</workbook>
</file>

<file path=xl/sharedStrings.xml><?xml version="1.0" encoding="utf-8"?>
<sst xmlns="http://schemas.openxmlformats.org/spreadsheetml/2006/main" count="495" uniqueCount="104">
  <si>
    <t>千里丘地区</t>
  </si>
  <si>
    <t>三宅地区</t>
  </si>
  <si>
    <t>正雀地区</t>
  </si>
  <si>
    <t>味生地区</t>
  </si>
  <si>
    <t>鳥飼地区</t>
  </si>
  <si>
    <t>鳥飼西地区</t>
  </si>
  <si>
    <t>〔地区範囲〕</t>
  </si>
  <si>
    <t>千里丘1丁目～7丁目</t>
  </si>
  <si>
    <t>阪急正雀､庄屋1丁目､2丁目､正雀1丁目～4丁目､正雀本町1丁目､2丁目､東正雀｡</t>
  </si>
  <si>
    <t>年</t>
  </si>
  <si>
    <t>年</t>
  </si>
  <si>
    <t>-</t>
  </si>
  <si>
    <t>総計</t>
  </si>
  <si>
    <t>凶悪犯</t>
  </si>
  <si>
    <t>盗</t>
  </si>
  <si>
    <t>地区別</t>
  </si>
  <si>
    <t>殺人</t>
  </si>
  <si>
    <t>放火</t>
  </si>
  <si>
    <t>強盗</t>
  </si>
  <si>
    <t>強姦</t>
  </si>
  <si>
    <t>計</t>
  </si>
  <si>
    <t>侵入盗犯</t>
  </si>
  <si>
    <t xml:space="preserve">屋    </t>
  </si>
  <si>
    <t>金庫破</t>
  </si>
  <si>
    <t>学校荒</t>
  </si>
  <si>
    <t>事務所荒</t>
  </si>
  <si>
    <t>空巣</t>
  </si>
  <si>
    <t>忍込</t>
  </si>
  <si>
    <t>倉庫荒</t>
  </si>
  <si>
    <t>工場荒し</t>
  </si>
  <si>
    <t>その他</t>
  </si>
  <si>
    <t>小計</t>
  </si>
  <si>
    <t>詐 欺 盗</t>
  </si>
  <si>
    <t>自動車盗</t>
  </si>
  <si>
    <t>オートバイ盗</t>
  </si>
  <si>
    <t>年次</t>
  </si>
  <si>
    <t>総数</t>
  </si>
  <si>
    <t>件</t>
  </si>
  <si>
    <t>居空き</t>
  </si>
  <si>
    <t>199 警察・消防・公害</t>
  </si>
  <si>
    <t>警察･消防･公害 200</t>
  </si>
  <si>
    <t>犯</t>
  </si>
  <si>
    <t>その他の刑法犯</t>
  </si>
  <si>
    <t>外</t>
  </si>
  <si>
    <t xml:space="preserve">計  </t>
  </si>
  <si>
    <t>知能犯</t>
  </si>
  <si>
    <t>粗防犯</t>
  </si>
  <si>
    <t>風俗犯</t>
  </si>
  <si>
    <t>その他犯罪</t>
  </si>
  <si>
    <t>自転車盗</t>
  </si>
  <si>
    <t>車上狙</t>
  </si>
  <si>
    <t>工事場荒</t>
  </si>
  <si>
    <t>万引</t>
  </si>
  <si>
    <t>店舗荒</t>
  </si>
  <si>
    <t>小計</t>
  </si>
  <si>
    <t>横領</t>
  </si>
  <si>
    <t>詐欺</t>
  </si>
  <si>
    <t>計</t>
  </si>
  <si>
    <t>暴行</t>
  </si>
  <si>
    <t>傷害</t>
  </si>
  <si>
    <t>脅迫</t>
  </si>
  <si>
    <t>恐喝</t>
  </si>
  <si>
    <t>東別府1丁目～5丁目､別府1丁目～3丁目､浜町､北別府町､南別府町､一津屋1丁目～3丁目、西一津屋､</t>
  </si>
  <si>
    <t>(大字)一津屋、南正雀5丁目（飛地）</t>
  </si>
  <si>
    <t>鳥飼八町1丁目､2丁目､鳥飼上1丁目～5丁目､鳥飼中1丁目～3丁目､鳥飼下1丁目～3丁目､</t>
  </si>
  <si>
    <t>-</t>
  </si>
  <si>
    <t>味生地区―</t>
  </si>
  <si>
    <t>鳥飼地区―</t>
  </si>
  <si>
    <t>鳥飼西地区―</t>
  </si>
  <si>
    <t>【1】犯罪発生状況　(1）地区別</t>
  </si>
  <si>
    <t>ひったくり</t>
  </si>
  <si>
    <t>学園町1丁目､2丁目､鶴野1丁目～4丁目｡</t>
  </si>
  <si>
    <t>正雀地区―</t>
  </si>
  <si>
    <t>鳥飼本町1丁目～4丁目､鳥飼新町1丁目､2丁目｡</t>
  </si>
  <si>
    <t>鳥飼野々1丁目～3丁目､鳥飼八防1丁目､2丁目､鳥飼西1丁目～5丁目､東一津屋､鳥飼和道1丁目､2丁目､</t>
  </si>
  <si>
    <t>資料:摂津警察署</t>
  </si>
  <si>
    <t>千里丘地区―</t>
  </si>
  <si>
    <t>三宅地区―</t>
  </si>
  <si>
    <t>千里丘東1丁目～5丁目､香露園､昭和園､南千里丘､三島1丁目～3丁目､桜町1丁目､2丁目､</t>
  </si>
  <si>
    <t>平成</t>
  </si>
  <si>
    <t>平成</t>
  </si>
  <si>
    <t>平成</t>
  </si>
  <si>
    <t>新在家1丁目､2丁目､鳥飼本町5丁目､安威川南町｡</t>
  </si>
  <si>
    <t>-</t>
  </si>
  <si>
    <t>201 警察･消防･公害</t>
  </si>
  <si>
    <t>_x000C_</t>
  </si>
  <si>
    <t>警察･消防･公害  202</t>
  </si>
  <si>
    <t xml:space="preserve"> (2）犯罪検挙数</t>
  </si>
  <si>
    <t>年   次</t>
  </si>
  <si>
    <t>凶悪犯</t>
  </si>
  <si>
    <t>窃盗犯</t>
  </si>
  <si>
    <t>粗暴犯</t>
  </si>
  <si>
    <t>その他</t>
  </si>
  <si>
    <t>認知件数</t>
  </si>
  <si>
    <t>検挙件数</t>
  </si>
  <si>
    <t>検挙人員</t>
  </si>
  <si>
    <t>平成</t>
  </si>
  <si>
    <t>16年</t>
  </si>
  <si>
    <t xml:space="preserve"> </t>
  </si>
  <si>
    <t>17年</t>
  </si>
  <si>
    <t>18年</t>
  </si>
  <si>
    <t>19年</t>
  </si>
  <si>
    <t>20年</t>
  </si>
  <si>
    <t>資料:摂津警察署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</si>
</sst>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;[Red]\-#,##0\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b/>
      <sz val="9"/>
      <color indexed="8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2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hair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thin"/>
      <right/>
      <top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3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 shrinkToFit="1"/>
    </xf>
    <xf numFmtId="3" fontId="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shrinkToFi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shrinkToFi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horizontal="left"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textRotation="255"/>
    </xf>
    <xf numFmtId="0" fontId="9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shrinkToFit="1"/>
    </xf>
    <xf numFmtId="0" fontId="15" fillId="0" borderId="0" xfId="0" applyFont="1" applyFill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/>
    </xf>
    <xf numFmtId="41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 shrinkToFit="1"/>
    </xf>
    <xf numFmtId="41" fontId="16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 shrinkToFit="1"/>
    </xf>
    <xf numFmtId="3" fontId="15" fillId="0" borderId="0" xfId="0" applyNumberFormat="1" applyFont="1" applyFill="1" applyAlignment="1">
      <alignment horizontal="right" vertical="center" shrinkToFit="1"/>
    </xf>
    <xf numFmtId="3" fontId="15" fillId="0" borderId="10" xfId="0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right" vertical="center"/>
    </xf>
    <xf numFmtId="38" fontId="15" fillId="0" borderId="0" xfId="48" applyFont="1" applyFill="1" applyAlignment="1">
      <alignment horizontal="right" vertical="center" shrinkToFit="1"/>
    </xf>
    <xf numFmtId="0" fontId="15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 shrinkToFit="1"/>
    </xf>
    <xf numFmtId="41" fontId="15" fillId="0" borderId="10" xfId="0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1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shrinkToFit="1"/>
    </xf>
    <xf numFmtId="0" fontId="18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3" fontId="18" fillId="0" borderId="16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right" vertical="center"/>
    </xf>
    <xf numFmtId="41" fontId="18" fillId="0" borderId="16" xfId="0" applyNumberFormat="1" applyFont="1" applyFill="1" applyBorder="1" applyAlignment="1">
      <alignment horizontal="right" vertical="center"/>
    </xf>
    <xf numFmtId="38" fontId="18" fillId="0" borderId="16" xfId="48" applyFont="1" applyFill="1" applyBorder="1" applyAlignment="1">
      <alignment horizontal="right" vertical="center" shrinkToFit="1"/>
    </xf>
    <xf numFmtId="3" fontId="18" fillId="0" borderId="16" xfId="0" applyNumberFormat="1" applyFont="1" applyFill="1" applyBorder="1" applyAlignment="1">
      <alignment horizontal="right" vertical="center" shrinkToFit="1"/>
    </xf>
    <xf numFmtId="0" fontId="18" fillId="0" borderId="19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41" fontId="18" fillId="0" borderId="19" xfId="0" applyNumberFormat="1" applyFont="1" applyFill="1" applyBorder="1" applyAlignment="1">
      <alignment horizontal="right" vertical="center"/>
    </xf>
    <xf numFmtId="38" fontId="18" fillId="0" borderId="16" xfId="48" applyFont="1" applyFill="1" applyBorder="1" applyAlignment="1">
      <alignment horizontal="right" vertical="center"/>
    </xf>
    <xf numFmtId="41" fontId="18" fillId="0" borderId="16" xfId="0" applyNumberFormat="1" applyFont="1" applyFill="1" applyBorder="1" applyAlignment="1">
      <alignment vertical="center"/>
    </xf>
    <xf numFmtId="41" fontId="18" fillId="0" borderId="18" xfId="0" applyNumberFormat="1" applyFont="1" applyFill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/>
    </xf>
    <xf numFmtId="3" fontId="18" fillId="0" borderId="21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right" vertical="center"/>
    </xf>
    <xf numFmtId="41" fontId="18" fillId="0" borderId="12" xfId="0" applyNumberFormat="1" applyFont="1" applyFill="1" applyBorder="1" applyAlignment="1">
      <alignment horizontal="right" vertical="center"/>
    </xf>
    <xf numFmtId="38" fontId="18" fillId="0" borderId="12" xfId="48" applyFont="1" applyFill="1" applyBorder="1" applyAlignment="1">
      <alignment horizontal="right" vertical="center" shrinkToFit="1"/>
    </xf>
    <xf numFmtId="3" fontId="18" fillId="0" borderId="20" xfId="0" applyNumberFormat="1" applyFont="1" applyFill="1" applyBorder="1" applyAlignment="1">
      <alignment horizontal="right" vertical="center" shrinkToFit="1"/>
    </xf>
    <xf numFmtId="41" fontId="18" fillId="0" borderId="21" xfId="0" applyNumberFormat="1" applyFont="1" applyFill="1" applyBorder="1" applyAlignment="1">
      <alignment horizontal="right" vertical="center"/>
    </xf>
    <xf numFmtId="38" fontId="20" fillId="0" borderId="0" xfId="48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top"/>
    </xf>
    <xf numFmtId="38" fontId="19" fillId="0" borderId="0" xfId="48" applyFont="1" applyAlignment="1">
      <alignment horizontal="left" vertical="top"/>
    </xf>
    <xf numFmtId="38" fontId="9" fillId="0" borderId="0" xfId="48" applyFont="1" applyAlignment="1">
      <alignment vertical="center"/>
    </xf>
    <xf numFmtId="0" fontId="9" fillId="0" borderId="0" xfId="0" applyFont="1" applyAlignment="1">
      <alignment vertical="center"/>
    </xf>
    <xf numFmtId="38" fontId="22" fillId="0" borderId="23" xfId="48" applyFont="1" applyBorder="1" applyAlignment="1">
      <alignment vertical="center"/>
    </xf>
    <xf numFmtId="38" fontId="22" fillId="0" borderId="0" xfId="48" applyFont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distributed" vertical="center"/>
    </xf>
    <xf numFmtId="38" fontId="22" fillId="0" borderId="0" xfId="48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8" fontId="21" fillId="0" borderId="0" xfId="48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38" fontId="23" fillId="0" borderId="0" xfId="48" applyFont="1" applyBorder="1" applyAlignment="1">
      <alignment vertical="center"/>
    </xf>
    <xf numFmtId="38" fontId="23" fillId="0" borderId="13" xfId="48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38" fontId="20" fillId="0" borderId="15" xfId="48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24" fillId="0" borderId="0" xfId="48" applyFont="1" applyAlignment="1">
      <alignment vertical="center"/>
    </xf>
    <xf numFmtId="0" fontId="11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distributed" textRotation="255"/>
    </xf>
    <xf numFmtId="0" fontId="1" fillId="0" borderId="25" xfId="0" applyFont="1" applyFill="1" applyBorder="1" applyAlignment="1">
      <alignment horizontal="center" vertical="distributed" textRotation="255"/>
    </xf>
    <xf numFmtId="0" fontId="1" fillId="0" borderId="26" xfId="0" applyFont="1" applyFill="1" applyBorder="1" applyAlignment="1">
      <alignment horizontal="center" vertical="distributed" textRotation="255"/>
    </xf>
    <xf numFmtId="0" fontId="11" fillId="0" borderId="25" xfId="0" applyFont="1" applyFill="1" applyBorder="1" applyAlignment="1">
      <alignment horizontal="center" vertical="distributed" textRotation="255"/>
    </xf>
    <xf numFmtId="0" fontId="11" fillId="0" borderId="26" xfId="0" applyFont="1" applyFill="1" applyBorder="1" applyAlignment="1">
      <alignment horizontal="center" vertical="distributed" textRotation="255"/>
    </xf>
    <xf numFmtId="0" fontId="11" fillId="0" borderId="15" xfId="0" applyFont="1" applyFill="1" applyBorder="1" applyAlignment="1">
      <alignment horizontal="right"/>
    </xf>
    <xf numFmtId="0" fontId="15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1" fillId="0" borderId="24" xfId="0" applyFont="1" applyFill="1" applyBorder="1" applyAlignment="1">
      <alignment horizontal="center" vertical="distributed" textRotation="255" shrinkToFit="1"/>
    </xf>
    <xf numFmtId="0" fontId="1" fillId="0" borderId="25" xfId="0" applyFont="1" applyFill="1" applyBorder="1" applyAlignment="1">
      <alignment horizontal="center" vertical="distributed" textRotation="255" shrinkToFit="1"/>
    </xf>
    <xf numFmtId="0" fontId="1" fillId="0" borderId="26" xfId="0" applyFont="1" applyFill="1" applyBorder="1" applyAlignment="1">
      <alignment horizontal="center" vertical="distributed" textRotation="255" shrinkToFit="1"/>
    </xf>
    <xf numFmtId="0" fontId="11" fillId="0" borderId="27" xfId="0" applyFont="1" applyFill="1" applyBorder="1" applyAlignment="1">
      <alignment horizontal="center" vertical="distributed" textRotation="255"/>
    </xf>
    <xf numFmtId="0" fontId="1" fillId="0" borderId="10" xfId="0" applyFont="1" applyFill="1" applyBorder="1" applyAlignment="1">
      <alignment horizontal="center" vertical="distributed" textRotation="255"/>
    </xf>
    <xf numFmtId="0" fontId="1" fillId="0" borderId="21" xfId="0" applyFont="1" applyFill="1" applyBorder="1" applyAlignment="1">
      <alignment horizontal="center" vertical="distributed" textRotation="255"/>
    </xf>
    <xf numFmtId="0" fontId="11" fillId="0" borderId="28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20" xfId="0" applyFont="1" applyFill="1" applyBorder="1" applyAlignment="1">
      <alignment horizontal="center" vertical="distributed" textRotation="255"/>
    </xf>
    <xf numFmtId="0" fontId="8" fillId="0" borderId="0" xfId="0" applyFont="1" applyFill="1" applyAlignment="1">
      <alignment horizontal="right" vertical="top"/>
    </xf>
    <xf numFmtId="0" fontId="9" fillId="0" borderId="29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center" vertical="center" textRotation="255" shrinkToFit="1"/>
    </xf>
    <xf numFmtId="0" fontId="9" fillId="0" borderId="10" xfId="0" applyFont="1" applyFill="1" applyBorder="1" applyAlignment="1">
      <alignment horizontal="center" vertical="center" textRotation="255" shrinkToFit="1"/>
    </xf>
    <xf numFmtId="0" fontId="9" fillId="0" borderId="21" xfId="0" applyFont="1" applyFill="1" applyBorder="1" applyAlignment="1">
      <alignment horizontal="center" vertical="center" textRotation="255" shrinkToFit="1"/>
    </xf>
    <xf numFmtId="0" fontId="1" fillId="0" borderId="30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center" vertical="distributed" textRotation="255"/>
    </xf>
    <xf numFmtId="0" fontId="9" fillId="0" borderId="27" xfId="0" applyFont="1" applyFill="1" applyBorder="1" applyAlignment="1">
      <alignment horizontal="center" vertical="distributed" textRotation="255"/>
    </xf>
    <xf numFmtId="0" fontId="8" fillId="0" borderId="0" xfId="0" applyFont="1" applyFill="1" applyAlignment="1">
      <alignment horizontal="left" vertical="top"/>
    </xf>
    <xf numFmtId="0" fontId="10" fillId="0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5" fillId="0" borderId="27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12" fillId="0" borderId="27" xfId="0" applyFont="1" applyFill="1" applyBorder="1" applyAlignment="1">
      <alignment horizontal="center" vertical="distributed" textRotation="255"/>
    </xf>
    <xf numFmtId="0" fontId="13" fillId="0" borderId="10" xfId="0" applyFont="1" applyFill="1" applyBorder="1" applyAlignment="1">
      <alignment horizontal="center" vertical="distributed" textRotation="255"/>
    </xf>
    <xf numFmtId="0" fontId="13" fillId="0" borderId="21" xfId="0" applyFont="1" applyFill="1" applyBorder="1" applyAlignment="1">
      <alignment horizontal="center" vertical="distributed" textRotation="255"/>
    </xf>
    <xf numFmtId="0" fontId="9" fillId="0" borderId="27" xfId="0" applyFont="1" applyFill="1" applyBorder="1" applyAlignment="1">
      <alignment horizontal="center" vertical="distributed" textRotation="255"/>
    </xf>
    <xf numFmtId="0" fontId="1" fillId="0" borderId="28" xfId="0" applyFont="1" applyFill="1" applyBorder="1" applyAlignment="1">
      <alignment horizontal="center" vertical="distributed" textRotation="255"/>
    </xf>
    <xf numFmtId="0" fontId="1" fillId="0" borderId="10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21" xfId="0" applyFont="1" applyFill="1" applyBorder="1" applyAlignment="1">
      <alignment horizontal="center" vertical="distributed" textRotation="255"/>
    </xf>
    <xf numFmtId="0" fontId="1" fillId="0" borderId="20" xfId="0" applyFont="1" applyFill="1" applyBorder="1" applyAlignment="1">
      <alignment horizontal="center" vertical="distributed" textRotation="255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38" fontId="19" fillId="0" borderId="0" xfId="48" applyFont="1" applyBorder="1" applyAlignment="1">
      <alignment horizontal="left" vertical="top"/>
    </xf>
    <xf numFmtId="0" fontId="19" fillId="0" borderId="0" xfId="0" applyFont="1" applyAlignment="1">
      <alignment horizontal="right" vertical="top"/>
    </xf>
    <xf numFmtId="38" fontId="21" fillId="0" borderId="23" xfId="48" applyFont="1" applyBorder="1" applyAlignment="1">
      <alignment horizontal="left" vertical="center"/>
    </xf>
    <xf numFmtId="38" fontId="20" fillId="0" borderId="0" xfId="48" applyFont="1" applyBorder="1" applyAlignment="1">
      <alignment horizontal="distributed" vertical="center"/>
    </xf>
    <xf numFmtId="38" fontId="20" fillId="0" borderId="13" xfId="48" applyFont="1" applyBorder="1" applyAlignment="1">
      <alignment horizontal="distributed" vertical="center"/>
    </xf>
    <xf numFmtId="38" fontId="20" fillId="0" borderId="12" xfId="48" applyFont="1" applyBorder="1" applyAlignment="1">
      <alignment horizontal="distributed" vertical="center"/>
    </xf>
    <xf numFmtId="38" fontId="20" fillId="0" borderId="20" xfId="48" applyFont="1" applyBorder="1" applyAlignment="1">
      <alignment horizontal="distributed" vertical="center"/>
    </xf>
    <xf numFmtId="38" fontId="20" fillId="0" borderId="26" xfId="48" applyFont="1" applyBorder="1" applyAlignment="1">
      <alignment horizontal="distributed" vertical="center"/>
    </xf>
    <xf numFmtId="38" fontId="20" fillId="0" borderId="21" xfId="48" applyFont="1" applyBorder="1" applyAlignment="1">
      <alignment horizontal="distributed" vertical="center"/>
    </xf>
    <xf numFmtId="38" fontId="20" fillId="0" borderId="31" xfId="48" applyFont="1" applyBorder="1" applyAlignment="1">
      <alignment horizontal="distributed" vertical="center"/>
    </xf>
    <xf numFmtId="38" fontId="20" fillId="0" borderId="32" xfId="48" applyFont="1" applyBorder="1" applyAlignment="1">
      <alignment horizontal="distributed" vertical="center"/>
    </xf>
    <xf numFmtId="38" fontId="20" fillId="0" borderId="33" xfId="48" applyFont="1" applyBorder="1" applyAlignment="1">
      <alignment horizontal="distributed" vertical="center"/>
    </xf>
    <xf numFmtId="38" fontId="20" fillId="0" borderId="34" xfId="48" applyFont="1" applyBorder="1" applyAlignment="1">
      <alignment horizontal="distributed" vertical="center" shrinkToFit="1"/>
    </xf>
    <xf numFmtId="38" fontId="20" fillId="0" borderId="29" xfId="48" applyFont="1" applyBorder="1" applyAlignment="1">
      <alignment horizontal="distributed" vertical="center" shrinkToFit="1"/>
    </xf>
    <xf numFmtId="38" fontId="20" fillId="0" borderId="30" xfId="48" applyFont="1" applyBorder="1" applyAlignment="1">
      <alignment horizontal="distributed" vertical="center" shrinkToFit="1"/>
    </xf>
    <xf numFmtId="38" fontId="22" fillId="0" borderId="15" xfId="48" applyFont="1" applyBorder="1" applyAlignment="1">
      <alignment horizontal="center" vertical="center"/>
    </xf>
    <xf numFmtId="38" fontId="22" fillId="0" borderId="10" xfId="48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8" fontId="22" fillId="0" borderId="0" xfId="48" applyFont="1" applyBorder="1" applyAlignment="1">
      <alignment horizontal="right" vertical="center"/>
    </xf>
    <xf numFmtId="38" fontId="21" fillId="0" borderId="10" xfId="48" applyFont="1" applyBorder="1" applyAlignment="1">
      <alignment horizontal="right" vertical="center"/>
    </xf>
    <xf numFmtId="38" fontId="21" fillId="0" borderId="0" xfId="48" applyFont="1" applyBorder="1" applyAlignment="1">
      <alignment horizontal="right" vertical="center"/>
    </xf>
    <xf numFmtId="38" fontId="23" fillId="0" borderId="10" xfId="48" applyFont="1" applyBorder="1" applyAlignment="1">
      <alignment horizontal="right" vertical="center"/>
    </xf>
    <xf numFmtId="38" fontId="23" fillId="0" borderId="0" xfId="48" applyFont="1" applyBorder="1" applyAlignment="1">
      <alignment horizontal="right" vertical="center"/>
    </xf>
    <xf numFmtId="38" fontId="23" fillId="0" borderId="12" xfId="48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66725"/>
          <a:ext cx="7905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9"/>
  <sheetViews>
    <sheetView tabSelected="1" zoomScalePageLayoutView="0" workbookViewId="0" topLeftCell="A1">
      <selection activeCell="AA10" sqref="AA10"/>
    </sheetView>
  </sheetViews>
  <sheetFormatPr defaultColWidth="9.00390625" defaultRowHeight="15" customHeight="1"/>
  <cols>
    <col min="1" max="1" width="2.25390625" style="41" customWidth="1"/>
    <col min="2" max="2" width="2.625" style="41" customWidth="1"/>
    <col min="3" max="3" width="3.375" style="41" customWidth="1"/>
    <col min="4" max="4" width="2.50390625" style="41" customWidth="1"/>
    <col min="5" max="5" width="5.625" style="16" customWidth="1"/>
    <col min="6" max="6" width="0.875" style="16" customWidth="1"/>
    <col min="7" max="25" width="3.75390625" style="16" customWidth="1"/>
    <col min="26" max="27" width="5.50390625" style="16" customWidth="1"/>
    <col min="28" max="31" width="4.375" style="16" customWidth="1"/>
    <col min="32" max="33" width="5.125" style="17" customWidth="1"/>
    <col min="34" max="44" width="4.375" style="16" customWidth="1"/>
    <col min="45" max="46" width="3.75390625" style="16" customWidth="1"/>
    <col min="47" max="16384" width="9.00390625" style="16" customWidth="1"/>
  </cols>
  <sheetData>
    <row r="1" spans="1:44" s="18" customFormat="1" ht="16.5" customHeight="1">
      <c r="A1" s="156" t="s">
        <v>39</v>
      </c>
      <c r="B1" s="156"/>
      <c r="C1" s="156"/>
      <c r="D1" s="156"/>
      <c r="E1" s="156"/>
      <c r="AF1" s="19"/>
      <c r="AG1" s="19"/>
      <c r="AH1" s="20"/>
      <c r="AO1" s="147" t="s">
        <v>40</v>
      </c>
      <c r="AP1" s="147"/>
      <c r="AQ1" s="147"/>
      <c r="AR1" s="147"/>
    </row>
    <row r="2" spans="1:44" s="18" customFormat="1" ht="19.5" customHeight="1">
      <c r="A2" s="157" t="s">
        <v>69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2"/>
      <c r="AG2" s="22"/>
      <c r="AH2" s="23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2:44" s="18" customFormat="1" ht="15" customHeight="1">
      <c r="B3" s="24"/>
      <c r="C3" s="24"/>
      <c r="D3" s="25"/>
      <c r="E3" s="172" t="s">
        <v>12</v>
      </c>
      <c r="F3" s="173"/>
      <c r="G3" s="148" t="s">
        <v>13</v>
      </c>
      <c r="H3" s="149"/>
      <c r="I3" s="149"/>
      <c r="J3" s="149"/>
      <c r="K3" s="153"/>
      <c r="L3" s="26"/>
      <c r="M3" s="27"/>
      <c r="N3" s="26"/>
      <c r="O3" s="26"/>
      <c r="P3" s="26"/>
      <c r="Q3" s="26" t="s">
        <v>14</v>
      </c>
      <c r="R3" s="26"/>
      <c r="S3" s="26"/>
      <c r="T3" s="26"/>
      <c r="U3" s="26"/>
      <c r="V3" s="21"/>
      <c r="W3" s="21"/>
      <c r="X3" s="21"/>
      <c r="Y3" s="21"/>
      <c r="Z3" s="21"/>
      <c r="AA3" s="21"/>
      <c r="AB3" s="21"/>
      <c r="AC3" s="21" t="s">
        <v>41</v>
      </c>
      <c r="AD3" s="21"/>
      <c r="AE3" s="21"/>
      <c r="AF3" s="22"/>
      <c r="AG3" s="22"/>
      <c r="AH3" s="148" t="s">
        <v>42</v>
      </c>
      <c r="AI3" s="149"/>
      <c r="AJ3" s="149"/>
      <c r="AK3" s="149"/>
      <c r="AL3" s="149"/>
      <c r="AM3" s="149"/>
      <c r="AN3" s="149"/>
      <c r="AO3" s="149"/>
      <c r="AP3" s="149"/>
      <c r="AQ3" s="149"/>
      <c r="AR3" s="149"/>
    </row>
    <row r="4" spans="2:44" s="18" customFormat="1" ht="15" customHeight="1">
      <c r="B4" s="167" t="s">
        <v>15</v>
      </c>
      <c r="C4" s="167"/>
      <c r="D4" s="178"/>
      <c r="E4" s="174"/>
      <c r="F4" s="175"/>
      <c r="G4" s="130" t="s">
        <v>16</v>
      </c>
      <c r="H4" s="130" t="s">
        <v>17</v>
      </c>
      <c r="I4" s="130" t="s">
        <v>18</v>
      </c>
      <c r="J4" s="130" t="s">
        <v>19</v>
      </c>
      <c r="K4" s="130" t="s">
        <v>20</v>
      </c>
      <c r="L4" s="179" t="s">
        <v>21</v>
      </c>
      <c r="M4" s="149"/>
      <c r="N4" s="149"/>
      <c r="O4" s="149"/>
      <c r="P4" s="149"/>
      <c r="Q4" s="149"/>
      <c r="R4" s="149"/>
      <c r="S4" s="149"/>
      <c r="T4" s="149"/>
      <c r="U4" s="153"/>
      <c r="X4" s="18" t="s">
        <v>22</v>
      </c>
      <c r="Y4" s="21"/>
      <c r="Z4" s="26" t="s">
        <v>43</v>
      </c>
      <c r="AA4" s="26"/>
      <c r="AB4" s="26" t="s">
        <v>14</v>
      </c>
      <c r="AC4" s="26"/>
      <c r="AD4" s="26" t="s">
        <v>41</v>
      </c>
      <c r="AE4" s="26"/>
      <c r="AF4" s="28"/>
      <c r="AG4" s="150" t="s">
        <v>44</v>
      </c>
      <c r="AH4" s="148" t="s">
        <v>45</v>
      </c>
      <c r="AI4" s="149"/>
      <c r="AJ4" s="149"/>
      <c r="AK4" s="153"/>
      <c r="AL4" s="148" t="s">
        <v>46</v>
      </c>
      <c r="AM4" s="149"/>
      <c r="AN4" s="149"/>
      <c r="AO4" s="149"/>
      <c r="AP4" s="153"/>
      <c r="AQ4" s="154" t="s">
        <v>47</v>
      </c>
      <c r="AR4" s="155" t="s">
        <v>48</v>
      </c>
    </row>
    <row r="5" spans="2:44" s="18" customFormat="1" ht="15" customHeight="1">
      <c r="B5" s="24"/>
      <c r="C5" s="24"/>
      <c r="D5" s="25"/>
      <c r="E5" s="174"/>
      <c r="F5" s="175"/>
      <c r="G5" s="131"/>
      <c r="H5" s="131"/>
      <c r="I5" s="131"/>
      <c r="J5" s="131"/>
      <c r="K5" s="131"/>
      <c r="L5" s="144" t="s">
        <v>23</v>
      </c>
      <c r="M5" s="130" t="s">
        <v>24</v>
      </c>
      <c r="N5" s="130" t="s">
        <v>25</v>
      </c>
      <c r="O5" s="130" t="s">
        <v>26</v>
      </c>
      <c r="P5" s="130" t="s">
        <v>27</v>
      </c>
      <c r="Q5" s="130" t="s">
        <v>38</v>
      </c>
      <c r="R5" s="130" t="s">
        <v>28</v>
      </c>
      <c r="S5" s="130" t="s">
        <v>29</v>
      </c>
      <c r="T5" s="130" t="s">
        <v>30</v>
      </c>
      <c r="U5" s="130" t="s">
        <v>31</v>
      </c>
      <c r="V5" s="130" t="s">
        <v>32</v>
      </c>
      <c r="W5" s="130" t="s">
        <v>33</v>
      </c>
      <c r="X5" s="169" t="s">
        <v>34</v>
      </c>
      <c r="Y5" s="141" t="s">
        <v>49</v>
      </c>
      <c r="Z5" s="130" t="s">
        <v>50</v>
      </c>
      <c r="AA5" s="130" t="s">
        <v>51</v>
      </c>
      <c r="AB5" s="130" t="s">
        <v>70</v>
      </c>
      <c r="AC5" s="130" t="s">
        <v>52</v>
      </c>
      <c r="AD5" s="130" t="s">
        <v>53</v>
      </c>
      <c r="AE5" s="130" t="s">
        <v>30</v>
      </c>
      <c r="AF5" s="138" t="s">
        <v>54</v>
      </c>
      <c r="AG5" s="151"/>
      <c r="AH5" s="130" t="s">
        <v>55</v>
      </c>
      <c r="AI5" s="130" t="s">
        <v>56</v>
      </c>
      <c r="AJ5" s="130" t="s">
        <v>30</v>
      </c>
      <c r="AK5" s="130" t="s">
        <v>57</v>
      </c>
      <c r="AL5" s="130" t="s">
        <v>58</v>
      </c>
      <c r="AM5" s="130" t="s">
        <v>59</v>
      </c>
      <c r="AN5" s="130" t="s">
        <v>60</v>
      </c>
      <c r="AO5" s="130" t="s">
        <v>61</v>
      </c>
      <c r="AP5" s="130" t="s">
        <v>57</v>
      </c>
      <c r="AQ5" s="131"/>
      <c r="AR5" s="142"/>
    </row>
    <row r="6" spans="3:44" s="18" customFormat="1" ht="15" customHeight="1">
      <c r="C6" s="24"/>
      <c r="D6" s="25"/>
      <c r="E6" s="174"/>
      <c r="F6" s="175"/>
      <c r="G6" s="131"/>
      <c r="H6" s="131"/>
      <c r="I6" s="131"/>
      <c r="J6" s="131"/>
      <c r="K6" s="131"/>
      <c r="L6" s="145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70"/>
      <c r="Y6" s="142"/>
      <c r="Z6" s="131"/>
      <c r="AA6" s="131"/>
      <c r="AB6" s="131"/>
      <c r="AC6" s="131"/>
      <c r="AD6" s="131"/>
      <c r="AE6" s="131"/>
      <c r="AF6" s="139"/>
      <c r="AG6" s="151"/>
      <c r="AH6" s="131"/>
      <c r="AI6" s="131"/>
      <c r="AJ6" s="131"/>
      <c r="AK6" s="133"/>
      <c r="AL6" s="131"/>
      <c r="AM6" s="131"/>
      <c r="AN6" s="131"/>
      <c r="AO6" s="131"/>
      <c r="AP6" s="133"/>
      <c r="AQ6" s="131"/>
      <c r="AR6" s="142"/>
    </row>
    <row r="7" spans="1:44" s="18" customFormat="1" ht="15" customHeight="1">
      <c r="A7" s="167" t="s">
        <v>35</v>
      </c>
      <c r="B7" s="167"/>
      <c r="C7" s="167"/>
      <c r="D7" s="25"/>
      <c r="E7" s="174"/>
      <c r="F7" s="175"/>
      <c r="G7" s="131"/>
      <c r="H7" s="131"/>
      <c r="I7" s="131"/>
      <c r="J7" s="131"/>
      <c r="K7" s="131"/>
      <c r="L7" s="145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70"/>
      <c r="Y7" s="142"/>
      <c r="Z7" s="131"/>
      <c r="AA7" s="131"/>
      <c r="AB7" s="131"/>
      <c r="AC7" s="131"/>
      <c r="AD7" s="131"/>
      <c r="AE7" s="131"/>
      <c r="AF7" s="139"/>
      <c r="AG7" s="151"/>
      <c r="AH7" s="131"/>
      <c r="AI7" s="131"/>
      <c r="AJ7" s="131"/>
      <c r="AK7" s="133"/>
      <c r="AL7" s="131"/>
      <c r="AM7" s="131"/>
      <c r="AN7" s="131"/>
      <c r="AO7" s="131"/>
      <c r="AP7" s="133"/>
      <c r="AQ7" s="131"/>
      <c r="AR7" s="142"/>
    </row>
    <row r="8" spans="1:44" s="18" customFormat="1" ht="21" customHeight="1">
      <c r="A8" s="21"/>
      <c r="B8" s="21"/>
      <c r="C8" s="21"/>
      <c r="D8" s="21"/>
      <c r="E8" s="176"/>
      <c r="F8" s="177"/>
      <c r="G8" s="132"/>
      <c r="H8" s="132"/>
      <c r="I8" s="132"/>
      <c r="J8" s="132"/>
      <c r="K8" s="132"/>
      <c r="L8" s="146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71"/>
      <c r="Y8" s="143"/>
      <c r="Z8" s="132"/>
      <c r="AA8" s="132"/>
      <c r="AB8" s="132"/>
      <c r="AC8" s="132"/>
      <c r="AD8" s="132"/>
      <c r="AE8" s="132"/>
      <c r="AF8" s="140"/>
      <c r="AG8" s="152"/>
      <c r="AH8" s="132"/>
      <c r="AI8" s="132"/>
      <c r="AJ8" s="132"/>
      <c r="AK8" s="134"/>
      <c r="AL8" s="132"/>
      <c r="AM8" s="132"/>
      <c r="AN8" s="132"/>
      <c r="AO8" s="132"/>
      <c r="AP8" s="134"/>
      <c r="AQ8" s="132"/>
      <c r="AR8" s="143"/>
    </row>
    <row r="9" spans="1:44" s="18" customFormat="1" ht="14.25" customHeight="1">
      <c r="A9" s="164" t="s">
        <v>36</v>
      </c>
      <c r="B9" s="165"/>
      <c r="C9" s="165"/>
      <c r="D9" s="166"/>
      <c r="E9" s="162" t="s">
        <v>37</v>
      </c>
      <c r="F9" s="163"/>
      <c r="G9" s="29"/>
      <c r="H9" s="29"/>
      <c r="I9" s="29"/>
      <c r="J9" s="29"/>
      <c r="K9" s="29"/>
      <c r="L9" s="30"/>
      <c r="M9" s="31"/>
      <c r="N9" s="31"/>
      <c r="O9" s="31"/>
      <c r="P9" s="31"/>
      <c r="Q9" s="31"/>
      <c r="R9" s="31"/>
      <c r="S9" s="31"/>
      <c r="T9" s="31"/>
      <c r="U9" s="31"/>
      <c r="V9" s="29"/>
      <c r="W9" s="29"/>
      <c r="X9" s="29"/>
      <c r="Y9" s="29"/>
      <c r="Z9" s="29"/>
      <c r="AA9" s="29"/>
      <c r="AB9" s="29"/>
      <c r="AC9" s="29"/>
      <c r="AD9" s="29"/>
      <c r="AE9" s="29"/>
      <c r="AF9" s="32"/>
      <c r="AG9" s="32"/>
      <c r="AH9" s="33"/>
      <c r="AI9" s="31"/>
      <c r="AJ9" s="31"/>
      <c r="AK9" s="34"/>
      <c r="AL9" s="31"/>
      <c r="AM9" s="31"/>
      <c r="AN9" s="31"/>
      <c r="AO9" s="31"/>
      <c r="AP9" s="31"/>
      <c r="AQ9" s="31"/>
      <c r="AR9" s="31"/>
    </row>
    <row r="10" spans="1:44" s="18" customFormat="1" ht="14.25" customHeight="1">
      <c r="A10" s="29"/>
      <c r="B10" s="35" t="s">
        <v>79</v>
      </c>
      <c r="C10" s="36">
        <v>16</v>
      </c>
      <c r="D10" s="37" t="s">
        <v>10</v>
      </c>
      <c r="E10" s="52">
        <v>2142</v>
      </c>
      <c r="F10" s="52"/>
      <c r="G10" s="60" t="s">
        <v>11</v>
      </c>
      <c r="H10" s="60">
        <v>1</v>
      </c>
      <c r="I10" s="60">
        <v>12</v>
      </c>
      <c r="J10" s="60" t="s">
        <v>11</v>
      </c>
      <c r="K10" s="52">
        <v>13</v>
      </c>
      <c r="L10" s="53">
        <v>4</v>
      </c>
      <c r="M10" s="35">
        <v>1</v>
      </c>
      <c r="N10" s="35">
        <v>44</v>
      </c>
      <c r="O10" s="35">
        <v>68</v>
      </c>
      <c r="P10" s="35">
        <v>12</v>
      </c>
      <c r="Q10" s="35">
        <v>5</v>
      </c>
      <c r="R10" s="35">
        <v>10</v>
      </c>
      <c r="S10" s="54">
        <v>5</v>
      </c>
      <c r="T10" s="35">
        <v>27</v>
      </c>
      <c r="U10" s="55">
        <v>176</v>
      </c>
      <c r="V10" s="60">
        <v>12</v>
      </c>
      <c r="W10" s="60">
        <v>72</v>
      </c>
      <c r="X10" s="60">
        <v>234</v>
      </c>
      <c r="Y10" s="60">
        <v>383</v>
      </c>
      <c r="Z10" s="60">
        <v>286</v>
      </c>
      <c r="AA10" s="60">
        <v>3</v>
      </c>
      <c r="AB10" s="60">
        <v>45</v>
      </c>
      <c r="AC10" s="60">
        <v>30</v>
      </c>
      <c r="AD10" s="60" t="s">
        <v>11</v>
      </c>
      <c r="AE10" s="60">
        <v>453</v>
      </c>
      <c r="AF10" s="61">
        <v>1518</v>
      </c>
      <c r="AG10" s="57">
        <v>1694</v>
      </c>
      <c r="AH10" s="62">
        <v>3</v>
      </c>
      <c r="AI10" s="35">
        <v>49</v>
      </c>
      <c r="AJ10" s="35">
        <v>12</v>
      </c>
      <c r="AK10" s="55">
        <v>64</v>
      </c>
      <c r="AL10" s="35">
        <v>22</v>
      </c>
      <c r="AM10" s="35">
        <v>20</v>
      </c>
      <c r="AN10" s="35">
        <v>2</v>
      </c>
      <c r="AO10" s="35">
        <v>5</v>
      </c>
      <c r="AP10" s="55">
        <v>49</v>
      </c>
      <c r="AQ10" s="35">
        <v>4</v>
      </c>
      <c r="AR10" s="35">
        <v>318</v>
      </c>
    </row>
    <row r="11" spans="1:44" s="18" customFormat="1" ht="14.25" customHeight="1">
      <c r="A11" s="29"/>
      <c r="B11" s="31"/>
      <c r="C11" s="36">
        <v>17</v>
      </c>
      <c r="D11" s="37" t="s">
        <v>10</v>
      </c>
      <c r="E11" s="52">
        <v>2248</v>
      </c>
      <c r="F11" s="52"/>
      <c r="G11" s="60">
        <v>4</v>
      </c>
      <c r="H11" s="60">
        <v>2</v>
      </c>
      <c r="I11" s="60">
        <v>6</v>
      </c>
      <c r="J11" s="60">
        <v>1</v>
      </c>
      <c r="K11" s="52">
        <v>13</v>
      </c>
      <c r="L11" s="53" t="s">
        <v>11</v>
      </c>
      <c r="M11" s="35">
        <v>1</v>
      </c>
      <c r="N11" s="35">
        <v>28</v>
      </c>
      <c r="O11" s="35">
        <v>91</v>
      </c>
      <c r="P11" s="35">
        <v>32</v>
      </c>
      <c r="Q11" s="35">
        <v>4</v>
      </c>
      <c r="R11" s="35">
        <v>5</v>
      </c>
      <c r="S11" s="54">
        <v>14</v>
      </c>
      <c r="T11" s="35">
        <v>40</v>
      </c>
      <c r="U11" s="55">
        <v>215</v>
      </c>
      <c r="V11" s="60">
        <v>3</v>
      </c>
      <c r="W11" s="60">
        <v>53</v>
      </c>
      <c r="X11" s="60">
        <v>226</v>
      </c>
      <c r="Y11" s="60">
        <v>404</v>
      </c>
      <c r="Z11" s="60">
        <v>293</v>
      </c>
      <c r="AA11" s="60">
        <v>15</v>
      </c>
      <c r="AB11" s="60">
        <v>29</v>
      </c>
      <c r="AC11" s="60">
        <v>32</v>
      </c>
      <c r="AD11" s="60" t="s">
        <v>11</v>
      </c>
      <c r="AE11" s="60">
        <v>497</v>
      </c>
      <c r="AF11" s="61">
        <v>1552</v>
      </c>
      <c r="AG11" s="57">
        <v>1767</v>
      </c>
      <c r="AH11" s="62">
        <v>3</v>
      </c>
      <c r="AI11" s="35">
        <v>68</v>
      </c>
      <c r="AJ11" s="35">
        <v>1</v>
      </c>
      <c r="AK11" s="55">
        <v>72</v>
      </c>
      <c r="AL11" s="35">
        <v>13</v>
      </c>
      <c r="AM11" s="35">
        <v>40</v>
      </c>
      <c r="AN11" s="35">
        <v>1</v>
      </c>
      <c r="AO11" s="35">
        <v>7</v>
      </c>
      <c r="AP11" s="55">
        <v>61</v>
      </c>
      <c r="AQ11" s="35">
        <v>11</v>
      </c>
      <c r="AR11" s="35">
        <v>324</v>
      </c>
    </row>
    <row r="12" spans="1:44" s="68" customFormat="1" ht="14.25" customHeight="1">
      <c r="A12" s="66"/>
      <c r="B12" s="67"/>
      <c r="C12" s="36">
        <v>18</v>
      </c>
      <c r="D12" s="37" t="s">
        <v>9</v>
      </c>
      <c r="E12" s="52">
        <v>2023</v>
      </c>
      <c r="F12" s="52"/>
      <c r="G12" s="60" t="s">
        <v>11</v>
      </c>
      <c r="H12" s="60">
        <v>3</v>
      </c>
      <c r="I12" s="60">
        <v>9</v>
      </c>
      <c r="J12" s="60">
        <v>1</v>
      </c>
      <c r="K12" s="52">
        <v>13</v>
      </c>
      <c r="L12" s="53">
        <v>1</v>
      </c>
      <c r="M12" s="35">
        <v>1</v>
      </c>
      <c r="N12" s="35">
        <v>31</v>
      </c>
      <c r="O12" s="35">
        <v>62</v>
      </c>
      <c r="P12" s="35">
        <v>13</v>
      </c>
      <c r="Q12" s="35">
        <v>15</v>
      </c>
      <c r="R12" s="35">
        <v>7</v>
      </c>
      <c r="S12" s="54">
        <v>1</v>
      </c>
      <c r="T12" s="35">
        <v>27</v>
      </c>
      <c r="U12" s="55">
        <v>158</v>
      </c>
      <c r="V12" s="60">
        <v>8</v>
      </c>
      <c r="W12" s="60">
        <v>36</v>
      </c>
      <c r="X12" s="60">
        <v>154</v>
      </c>
      <c r="Y12" s="60">
        <v>373</v>
      </c>
      <c r="Z12" s="60">
        <v>255</v>
      </c>
      <c r="AA12" s="60">
        <v>13</v>
      </c>
      <c r="AB12" s="60">
        <v>25</v>
      </c>
      <c r="AC12" s="60">
        <v>48</v>
      </c>
      <c r="AD12" s="60" t="s">
        <v>11</v>
      </c>
      <c r="AE12" s="60">
        <v>500</v>
      </c>
      <c r="AF12" s="61">
        <v>1412</v>
      </c>
      <c r="AG12" s="57">
        <v>1570</v>
      </c>
      <c r="AH12" s="62">
        <v>5</v>
      </c>
      <c r="AI12" s="35">
        <v>62</v>
      </c>
      <c r="AJ12" s="35">
        <v>6</v>
      </c>
      <c r="AK12" s="55">
        <v>73</v>
      </c>
      <c r="AL12" s="35">
        <v>35</v>
      </c>
      <c r="AM12" s="35">
        <v>45</v>
      </c>
      <c r="AN12" s="35">
        <v>2</v>
      </c>
      <c r="AO12" s="35">
        <v>7</v>
      </c>
      <c r="AP12" s="55">
        <v>89</v>
      </c>
      <c r="AQ12" s="35">
        <v>14</v>
      </c>
      <c r="AR12" s="35">
        <v>264</v>
      </c>
    </row>
    <row r="13" spans="1:44" s="18" customFormat="1" ht="14.25" customHeight="1">
      <c r="A13" s="31"/>
      <c r="B13" s="31"/>
      <c r="C13" s="36">
        <v>19</v>
      </c>
      <c r="D13" s="37" t="s">
        <v>9</v>
      </c>
      <c r="E13" s="55">
        <v>1901</v>
      </c>
      <c r="F13" s="55"/>
      <c r="G13" s="35">
        <v>2</v>
      </c>
      <c r="H13" s="35" t="s">
        <v>11</v>
      </c>
      <c r="I13" s="35">
        <v>5</v>
      </c>
      <c r="J13" s="35">
        <v>4</v>
      </c>
      <c r="K13" s="55">
        <v>11</v>
      </c>
      <c r="L13" s="53">
        <v>2</v>
      </c>
      <c r="M13" s="35">
        <v>1</v>
      </c>
      <c r="N13" s="35">
        <v>39</v>
      </c>
      <c r="O13" s="35">
        <v>54</v>
      </c>
      <c r="P13" s="35">
        <v>19</v>
      </c>
      <c r="Q13" s="35">
        <v>2</v>
      </c>
      <c r="R13" s="35">
        <v>9</v>
      </c>
      <c r="S13" s="54">
        <v>9</v>
      </c>
      <c r="T13" s="35">
        <v>25</v>
      </c>
      <c r="U13" s="55">
        <v>160</v>
      </c>
      <c r="V13" s="35">
        <v>5</v>
      </c>
      <c r="W13" s="35">
        <v>35</v>
      </c>
      <c r="X13" s="35">
        <v>121</v>
      </c>
      <c r="Y13" s="35">
        <v>330</v>
      </c>
      <c r="Z13" s="35">
        <v>199</v>
      </c>
      <c r="AA13" s="35">
        <v>9</v>
      </c>
      <c r="AB13" s="35">
        <v>25</v>
      </c>
      <c r="AC13" s="35">
        <v>53</v>
      </c>
      <c r="AD13" s="35" t="s">
        <v>11</v>
      </c>
      <c r="AE13" s="35">
        <v>558</v>
      </c>
      <c r="AF13" s="59">
        <v>1335</v>
      </c>
      <c r="AG13" s="56">
        <v>1495</v>
      </c>
      <c r="AH13" s="62" t="s">
        <v>11</v>
      </c>
      <c r="AI13" s="35">
        <v>49</v>
      </c>
      <c r="AJ13" s="35">
        <v>4</v>
      </c>
      <c r="AK13" s="55">
        <v>53</v>
      </c>
      <c r="AL13" s="35">
        <v>26</v>
      </c>
      <c r="AM13" s="35">
        <v>41</v>
      </c>
      <c r="AN13" s="35">
        <v>2</v>
      </c>
      <c r="AO13" s="35">
        <v>2</v>
      </c>
      <c r="AP13" s="55">
        <v>71</v>
      </c>
      <c r="AQ13" s="35">
        <v>16</v>
      </c>
      <c r="AR13" s="35">
        <v>255</v>
      </c>
    </row>
    <row r="14" spans="1:44" s="82" customFormat="1" ht="14.25" customHeight="1">
      <c r="A14" s="72"/>
      <c r="B14" s="72"/>
      <c r="C14" s="73">
        <v>20</v>
      </c>
      <c r="D14" s="74" t="s">
        <v>9</v>
      </c>
      <c r="E14" s="75">
        <v>1873</v>
      </c>
      <c r="F14" s="75"/>
      <c r="G14" s="76" t="s">
        <v>65</v>
      </c>
      <c r="H14" s="76" t="s">
        <v>65</v>
      </c>
      <c r="I14" s="76">
        <v>2</v>
      </c>
      <c r="J14" s="76" t="s">
        <v>65</v>
      </c>
      <c r="K14" s="75">
        <v>2</v>
      </c>
      <c r="L14" s="77">
        <v>0</v>
      </c>
      <c r="M14" s="76">
        <v>3</v>
      </c>
      <c r="N14" s="76">
        <v>28</v>
      </c>
      <c r="O14" s="76">
        <v>45</v>
      </c>
      <c r="P14" s="76">
        <v>8</v>
      </c>
      <c r="Q14" s="76">
        <v>3</v>
      </c>
      <c r="R14" s="76">
        <v>5</v>
      </c>
      <c r="S14" s="78">
        <v>6</v>
      </c>
      <c r="T14" s="76">
        <v>24</v>
      </c>
      <c r="U14" s="75">
        <f>SUM(L14:T14)</f>
        <v>122</v>
      </c>
      <c r="V14" s="76" t="s">
        <v>65</v>
      </c>
      <c r="W14" s="76">
        <v>40</v>
      </c>
      <c r="X14" s="76">
        <v>178</v>
      </c>
      <c r="Y14" s="76">
        <v>379</v>
      </c>
      <c r="Z14" s="76">
        <v>226</v>
      </c>
      <c r="AA14" s="76">
        <v>6</v>
      </c>
      <c r="AB14" s="76">
        <v>12</v>
      </c>
      <c r="AC14" s="76">
        <v>36</v>
      </c>
      <c r="AD14" s="76" t="s">
        <v>65</v>
      </c>
      <c r="AE14" s="76">
        <v>523</v>
      </c>
      <c r="AF14" s="79">
        <f>SUM(V14:AE14)</f>
        <v>1400</v>
      </c>
      <c r="AG14" s="80">
        <f>SUM(U14+AF14)</f>
        <v>1522</v>
      </c>
      <c r="AH14" s="81">
        <v>3</v>
      </c>
      <c r="AI14" s="76">
        <v>38</v>
      </c>
      <c r="AJ14" s="76">
        <v>4</v>
      </c>
      <c r="AK14" s="75">
        <f>SUM(AH14:AJ14)</f>
        <v>45</v>
      </c>
      <c r="AL14" s="76">
        <v>27</v>
      </c>
      <c r="AM14" s="76">
        <v>11</v>
      </c>
      <c r="AN14" s="76">
        <v>1</v>
      </c>
      <c r="AO14" s="76">
        <v>0</v>
      </c>
      <c r="AP14" s="75">
        <f>SUM(AL14:AO14)</f>
        <v>39</v>
      </c>
      <c r="AQ14" s="76">
        <v>5</v>
      </c>
      <c r="AR14" s="76">
        <v>260</v>
      </c>
    </row>
    <row r="15" spans="1:44" s="1" customFormat="1" ht="14.25" customHeight="1">
      <c r="A15" s="158" t="s">
        <v>0</v>
      </c>
      <c r="B15" s="159"/>
      <c r="C15" s="159"/>
      <c r="D15" s="37"/>
      <c r="E15" s="6"/>
      <c r="F15" s="2"/>
      <c r="G15" s="2"/>
      <c r="H15" s="2"/>
      <c r="I15" s="2"/>
      <c r="J15" s="2"/>
      <c r="K15" s="7"/>
      <c r="L15" s="8"/>
      <c r="M15" s="4"/>
      <c r="N15" s="4"/>
      <c r="O15" s="4"/>
      <c r="P15" s="4"/>
      <c r="Q15" s="4"/>
      <c r="R15" s="4"/>
      <c r="S15" s="4"/>
      <c r="T15" s="4"/>
      <c r="U15" s="4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5"/>
      <c r="AG15" s="5"/>
      <c r="AH15" s="6"/>
      <c r="AI15" s="4"/>
      <c r="AJ15" s="4"/>
      <c r="AK15" s="3"/>
      <c r="AL15" s="4"/>
      <c r="AM15" s="4"/>
      <c r="AN15" s="4"/>
      <c r="AO15" s="4"/>
      <c r="AP15" s="4"/>
      <c r="AQ15" s="4"/>
      <c r="AR15" s="4"/>
    </row>
    <row r="16" spans="1:44" s="18" customFormat="1" ht="14.25" customHeight="1">
      <c r="A16" s="29"/>
      <c r="B16" s="35" t="s">
        <v>80</v>
      </c>
      <c r="C16" s="36">
        <v>16</v>
      </c>
      <c r="D16" s="37" t="s">
        <v>10</v>
      </c>
      <c r="E16" s="52">
        <v>198</v>
      </c>
      <c r="F16" s="52"/>
      <c r="G16" s="60" t="s">
        <v>11</v>
      </c>
      <c r="H16" s="60" t="s">
        <v>11</v>
      </c>
      <c r="I16" s="60">
        <v>2</v>
      </c>
      <c r="J16" s="60" t="s">
        <v>11</v>
      </c>
      <c r="K16" s="52">
        <v>2</v>
      </c>
      <c r="L16" s="53">
        <v>1</v>
      </c>
      <c r="M16" s="35" t="s">
        <v>11</v>
      </c>
      <c r="N16" s="35">
        <v>2</v>
      </c>
      <c r="O16" s="35">
        <v>2</v>
      </c>
      <c r="P16" s="35">
        <v>2</v>
      </c>
      <c r="Q16" s="54" t="s">
        <v>11</v>
      </c>
      <c r="R16" s="35" t="s">
        <v>11</v>
      </c>
      <c r="S16" s="54" t="s">
        <v>11</v>
      </c>
      <c r="T16" s="35">
        <v>9</v>
      </c>
      <c r="U16" s="55">
        <v>16</v>
      </c>
      <c r="V16" s="60" t="s">
        <v>11</v>
      </c>
      <c r="W16" s="60">
        <v>2</v>
      </c>
      <c r="X16" s="60">
        <v>15</v>
      </c>
      <c r="Y16" s="60">
        <v>45</v>
      </c>
      <c r="Z16" s="60">
        <v>27</v>
      </c>
      <c r="AA16" s="52">
        <v>1</v>
      </c>
      <c r="AB16" s="52">
        <v>9</v>
      </c>
      <c r="AC16" s="52">
        <v>6</v>
      </c>
      <c r="AD16" s="52" t="s">
        <v>11</v>
      </c>
      <c r="AE16" s="60">
        <v>32</v>
      </c>
      <c r="AF16" s="57">
        <v>137</v>
      </c>
      <c r="AG16" s="57">
        <v>153</v>
      </c>
      <c r="AH16" s="58" t="s">
        <v>11</v>
      </c>
      <c r="AI16" s="55">
        <v>8</v>
      </c>
      <c r="AJ16" s="35">
        <v>4</v>
      </c>
      <c r="AK16" s="55">
        <v>12</v>
      </c>
      <c r="AL16" s="35">
        <v>4</v>
      </c>
      <c r="AM16" s="55">
        <v>1</v>
      </c>
      <c r="AN16" s="55" t="s">
        <v>11</v>
      </c>
      <c r="AO16" s="55" t="s">
        <v>11</v>
      </c>
      <c r="AP16" s="55">
        <v>5</v>
      </c>
      <c r="AQ16" s="35" t="s">
        <v>11</v>
      </c>
      <c r="AR16" s="35">
        <v>26</v>
      </c>
    </row>
    <row r="17" spans="1:44" s="18" customFormat="1" ht="14.25" customHeight="1">
      <c r="A17" s="29"/>
      <c r="B17" s="31"/>
      <c r="C17" s="36">
        <v>17</v>
      </c>
      <c r="D17" s="37" t="s">
        <v>10</v>
      </c>
      <c r="E17" s="52">
        <v>235</v>
      </c>
      <c r="F17" s="52"/>
      <c r="G17" s="60">
        <v>1</v>
      </c>
      <c r="H17" s="60" t="s">
        <v>11</v>
      </c>
      <c r="I17" s="60">
        <v>3</v>
      </c>
      <c r="J17" s="60" t="s">
        <v>11</v>
      </c>
      <c r="K17" s="52">
        <v>4</v>
      </c>
      <c r="L17" s="53" t="s">
        <v>11</v>
      </c>
      <c r="M17" s="35" t="s">
        <v>11</v>
      </c>
      <c r="N17" s="35">
        <v>1</v>
      </c>
      <c r="O17" s="35">
        <v>5</v>
      </c>
      <c r="P17" s="35">
        <v>1</v>
      </c>
      <c r="Q17" s="54" t="s">
        <v>11</v>
      </c>
      <c r="R17" s="35" t="s">
        <v>11</v>
      </c>
      <c r="S17" s="54" t="s">
        <v>11</v>
      </c>
      <c r="T17" s="35">
        <v>4</v>
      </c>
      <c r="U17" s="55">
        <v>11</v>
      </c>
      <c r="V17" s="60">
        <v>1</v>
      </c>
      <c r="W17" s="60">
        <v>5</v>
      </c>
      <c r="X17" s="60">
        <v>17</v>
      </c>
      <c r="Y17" s="60">
        <v>48</v>
      </c>
      <c r="Z17" s="60">
        <v>23</v>
      </c>
      <c r="AA17" s="60">
        <v>1</v>
      </c>
      <c r="AB17" s="60">
        <v>10</v>
      </c>
      <c r="AC17" s="60">
        <v>15</v>
      </c>
      <c r="AD17" s="60" t="s">
        <v>11</v>
      </c>
      <c r="AE17" s="60">
        <v>52</v>
      </c>
      <c r="AF17" s="63">
        <v>172</v>
      </c>
      <c r="AG17" s="57">
        <v>183</v>
      </c>
      <c r="AH17" s="64" t="s">
        <v>11</v>
      </c>
      <c r="AI17" s="65">
        <v>7</v>
      </c>
      <c r="AJ17" s="35" t="s">
        <v>11</v>
      </c>
      <c r="AK17" s="55">
        <v>8</v>
      </c>
      <c r="AL17" s="35">
        <v>2</v>
      </c>
      <c r="AM17" s="35">
        <v>6</v>
      </c>
      <c r="AN17" s="35" t="s">
        <v>11</v>
      </c>
      <c r="AO17" s="35">
        <v>2</v>
      </c>
      <c r="AP17" s="55">
        <v>10</v>
      </c>
      <c r="AQ17" s="35">
        <v>3</v>
      </c>
      <c r="AR17" s="35">
        <v>27</v>
      </c>
    </row>
    <row r="18" spans="1:44" s="68" customFormat="1" ht="14.25" customHeight="1">
      <c r="A18" s="29"/>
      <c r="B18" s="31"/>
      <c r="C18" s="36">
        <v>18</v>
      </c>
      <c r="D18" s="37" t="s">
        <v>9</v>
      </c>
      <c r="E18" s="52">
        <v>228</v>
      </c>
      <c r="F18" s="52">
        <v>0</v>
      </c>
      <c r="G18" s="60" t="s">
        <v>11</v>
      </c>
      <c r="H18" s="60" t="s">
        <v>11</v>
      </c>
      <c r="I18" s="60">
        <v>1</v>
      </c>
      <c r="J18" s="60" t="s">
        <v>11</v>
      </c>
      <c r="K18" s="52">
        <v>1</v>
      </c>
      <c r="L18" s="53">
        <v>1</v>
      </c>
      <c r="M18" s="35" t="s">
        <v>11</v>
      </c>
      <c r="N18" s="35">
        <v>1</v>
      </c>
      <c r="O18" s="35">
        <v>10</v>
      </c>
      <c r="P18" s="35">
        <v>1</v>
      </c>
      <c r="Q18" s="54">
        <v>2</v>
      </c>
      <c r="R18" s="35" t="s">
        <v>11</v>
      </c>
      <c r="S18" s="54" t="s">
        <v>11</v>
      </c>
      <c r="T18" s="35">
        <v>3</v>
      </c>
      <c r="U18" s="55">
        <v>18</v>
      </c>
      <c r="V18" s="60">
        <v>2</v>
      </c>
      <c r="W18" s="60">
        <v>3</v>
      </c>
      <c r="X18" s="60">
        <v>16</v>
      </c>
      <c r="Y18" s="60">
        <v>37</v>
      </c>
      <c r="Z18" s="60">
        <v>26</v>
      </c>
      <c r="AA18" s="60" t="s">
        <v>11</v>
      </c>
      <c r="AB18" s="60">
        <v>5</v>
      </c>
      <c r="AC18" s="60">
        <v>18</v>
      </c>
      <c r="AD18" s="60" t="s">
        <v>11</v>
      </c>
      <c r="AE18" s="60">
        <v>48</v>
      </c>
      <c r="AF18" s="63">
        <v>155</v>
      </c>
      <c r="AG18" s="57">
        <v>173</v>
      </c>
      <c r="AH18" s="64" t="s">
        <v>11</v>
      </c>
      <c r="AI18" s="65">
        <v>12</v>
      </c>
      <c r="AJ18" s="35">
        <v>1</v>
      </c>
      <c r="AK18" s="55">
        <v>13</v>
      </c>
      <c r="AL18" s="35">
        <v>6</v>
      </c>
      <c r="AM18" s="35">
        <v>5</v>
      </c>
      <c r="AN18" s="35" t="s">
        <v>11</v>
      </c>
      <c r="AO18" s="35">
        <v>1</v>
      </c>
      <c r="AP18" s="55">
        <v>12</v>
      </c>
      <c r="AQ18" s="35">
        <v>3</v>
      </c>
      <c r="AR18" s="35">
        <v>26</v>
      </c>
    </row>
    <row r="19" spans="1:44" s="18" customFormat="1" ht="14.25" customHeight="1">
      <c r="A19" s="31"/>
      <c r="B19" s="31"/>
      <c r="C19" s="36">
        <v>19</v>
      </c>
      <c r="D19" s="37" t="s">
        <v>9</v>
      </c>
      <c r="E19" s="55">
        <v>166</v>
      </c>
      <c r="F19" s="55"/>
      <c r="G19" s="35" t="s">
        <v>11</v>
      </c>
      <c r="H19" s="35" t="s">
        <v>11</v>
      </c>
      <c r="I19" s="35" t="s">
        <v>11</v>
      </c>
      <c r="J19" s="35" t="s">
        <v>11</v>
      </c>
      <c r="K19" s="55" t="s">
        <v>11</v>
      </c>
      <c r="L19" s="53" t="s">
        <v>11</v>
      </c>
      <c r="M19" s="35" t="s">
        <v>11</v>
      </c>
      <c r="N19" s="35" t="s">
        <v>11</v>
      </c>
      <c r="O19" s="35">
        <v>11</v>
      </c>
      <c r="P19" s="35" t="s">
        <v>83</v>
      </c>
      <c r="Q19" s="54" t="s">
        <v>11</v>
      </c>
      <c r="R19" s="35">
        <v>1</v>
      </c>
      <c r="S19" s="35" t="s">
        <v>11</v>
      </c>
      <c r="T19" s="35">
        <v>4</v>
      </c>
      <c r="U19" s="55">
        <v>16</v>
      </c>
      <c r="V19" s="35" t="s">
        <v>11</v>
      </c>
      <c r="W19" s="35">
        <v>2</v>
      </c>
      <c r="X19" s="35">
        <v>12</v>
      </c>
      <c r="Y19" s="35">
        <v>45</v>
      </c>
      <c r="Z19" s="35">
        <v>5</v>
      </c>
      <c r="AA19" s="35" t="s">
        <v>11</v>
      </c>
      <c r="AB19" s="35">
        <v>2</v>
      </c>
      <c r="AC19" s="35">
        <v>4</v>
      </c>
      <c r="AD19" s="35" t="s">
        <v>11</v>
      </c>
      <c r="AE19" s="35">
        <v>42</v>
      </c>
      <c r="AF19" s="71">
        <v>112</v>
      </c>
      <c r="AG19" s="56">
        <v>128</v>
      </c>
      <c r="AH19" s="64" t="s">
        <v>11</v>
      </c>
      <c r="AI19" s="65">
        <v>4</v>
      </c>
      <c r="AJ19" s="35">
        <v>1</v>
      </c>
      <c r="AK19" s="55">
        <v>5</v>
      </c>
      <c r="AL19" s="35">
        <v>1</v>
      </c>
      <c r="AM19" s="35">
        <v>8</v>
      </c>
      <c r="AN19" s="35" t="s">
        <v>11</v>
      </c>
      <c r="AO19" s="35" t="s">
        <v>11</v>
      </c>
      <c r="AP19" s="55">
        <v>9</v>
      </c>
      <c r="AQ19" s="35">
        <v>5</v>
      </c>
      <c r="AR19" s="35">
        <v>19</v>
      </c>
    </row>
    <row r="20" spans="1:44" s="82" customFormat="1" ht="14.25" customHeight="1">
      <c r="A20" s="72"/>
      <c r="B20" s="72"/>
      <c r="C20" s="73">
        <v>20</v>
      </c>
      <c r="D20" s="74" t="s">
        <v>9</v>
      </c>
      <c r="E20" s="75">
        <v>192</v>
      </c>
      <c r="F20" s="75"/>
      <c r="G20" s="76" t="s">
        <v>65</v>
      </c>
      <c r="H20" s="76" t="s">
        <v>65</v>
      </c>
      <c r="I20" s="76" t="s">
        <v>65</v>
      </c>
      <c r="J20" s="76" t="s">
        <v>65</v>
      </c>
      <c r="K20" s="75" t="s">
        <v>65</v>
      </c>
      <c r="L20" s="77" t="s">
        <v>65</v>
      </c>
      <c r="M20" s="76" t="s">
        <v>65</v>
      </c>
      <c r="N20" s="76">
        <v>2</v>
      </c>
      <c r="O20" s="76">
        <v>4</v>
      </c>
      <c r="P20" s="76"/>
      <c r="Q20" s="78">
        <v>1</v>
      </c>
      <c r="R20" s="76" t="s">
        <v>65</v>
      </c>
      <c r="S20" s="76" t="s">
        <v>65</v>
      </c>
      <c r="T20" s="76">
        <v>3</v>
      </c>
      <c r="U20" s="75">
        <f>SUM(L20:T20)</f>
        <v>10</v>
      </c>
      <c r="V20" s="76" t="s">
        <v>65</v>
      </c>
      <c r="W20" s="76">
        <v>1</v>
      </c>
      <c r="X20" s="76">
        <v>13</v>
      </c>
      <c r="Y20" s="76">
        <v>54</v>
      </c>
      <c r="Z20" s="76">
        <v>25</v>
      </c>
      <c r="AA20" s="76">
        <v>1</v>
      </c>
      <c r="AB20" s="76">
        <v>1</v>
      </c>
      <c r="AC20" s="76">
        <v>3</v>
      </c>
      <c r="AD20" s="76" t="s">
        <v>65</v>
      </c>
      <c r="AE20" s="76">
        <v>54</v>
      </c>
      <c r="AF20" s="79">
        <f>SUM(V20:AE20)</f>
        <v>152</v>
      </c>
      <c r="AG20" s="80">
        <f>SUM(U20+AF20)</f>
        <v>162</v>
      </c>
      <c r="AH20" s="83" t="s">
        <v>65</v>
      </c>
      <c r="AI20" s="84">
        <v>4</v>
      </c>
      <c r="AJ20" s="76">
        <v>1</v>
      </c>
      <c r="AK20" s="75">
        <f>SUM(AH20:AJ20)</f>
        <v>5</v>
      </c>
      <c r="AL20" s="76">
        <v>3</v>
      </c>
      <c r="AM20" s="76">
        <v>3</v>
      </c>
      <c r="AN20" s="76" t="s">
        <v>65</v>
      </c>
      <c r="AO20" s="76" t="s">
        <v>65</v>
      </c>
      <c r="AP20" s="75">
        <f>SUM(AL20:AO20)</f>
        <v>6</v>
      </c>
      <c r="AQ20" s="76" t="s">
        <v>65</v>
      </c>
      <c r="AR20" s="76">
        <v>19</v>
      </c>
    </row>
    <row r="21" spans="1:44" s="1" customFormat="1" ht="14.25" customHeight="1">
      <c r="A21" s="160" t="s">
        <v>1</v>
      </c>
      <c r="B21" s="161"/>
      <c r="C21" s="161"/>
      <c r="D21" s="37"/>
      <c r="E21" s="6"/>
      <c r="F21" s="2"/>
      <c r="G21" s="2"/>
      <c r="H21" s="2"/>
      <c r="I21" s="2"/>
      <c r="J21" s="2"/>
      <c r="K21" s="7"/>
      <c r="L21" s="8"/>
      <c r="M21" s="4"/>
      <c r="N21" s="4"/>
      <c r="O21" s="4"/>
      <c r="P21" s="4"/>
      <c r="Q21" s="4"/>
      <c r="R21" s="4"/>
      <c r="S21" s="4"/>
      <c r="T21" s="4"/>
      <c r="U21" s="4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5"/>
      <c r="AG21" s="5"/>
      <c r="AH21" s="6"/>
      <c r="AI21" s="4"/>
      <c r="AJ21" s="4"/>
      <c r="AK21" s="3"/>
      <c r="AL21" s="4"/>
      <c r="AM21" s="4"/>
      <c r="AN21" s="4"/>
      <c r="AO21" s="4"/>
      <c r="AP21" s="4"/>
      <c r="AQ21" s="4"/>
      <c r="AR21" s="4"/>
    </row>
    <row r="22" spans="1:44" s="18" customFormat="1" ht="14.25" customHeight="1">
      <c r="A22" s="29"/>
      <c r="B22" s="35" t="s">
        <v>80</v>
      </c>
      <c r="C22" s="36">
        <v>16</v>
      </c>
      <c r="D22" s="37" t="s">
        <v>10</v>
      </c>
      <c r="E22" s="52">
        <v>408</v>
      </c>
      <c r="F22" s="52"/>
      <c r="G22" s="60" t="s">
        <v>11</v>
      </c>
      <c r="H22" s="60">
        <v>1</v>
      </c>
      <c r="I22" s="60">
        <v>3</v>
      </c>
      <c r="J22" s="60" t="s">
        <v>11</v>
      </c>
      <c r="K22" s="52">
        <v>4</v>
      </c>
      <c r="L22" s="53" t="s">
        <v>11</v>
      </c>
      <c r="M22" s="35" t="s">
        <v>11</v>
      </c>
      <c r="N22" s="35">
        <v>7</v>
      </c>
      <c r="O22" s="35">
        <v>21</v>
      </c>
      <c r="P22" s="35" t="s">
        <v>11</v>
      </c>
      <c r="Q22" s="54" t="s">
        <v>11</v>
      </c>
      <c r="R22" s="35">
        <v>2</v>
      </c>
      <c r="S22" s="54" t="s">
        <v>11</v>
      </c>
      <c r="T22" s="35">
        <v>1</v>
      </c>
      <c r="U22" s="55">
        <v>31</v>
      </c>
      <c r="V22" s="60">
        <v>3</v>
      </c>
      <c r="W22" s="60">
        <v>6</v>
      </c>
      <c r="X22" s="60">
        <v>40</v>
      </c>
      <c r="Y22" s="60">
        <v>82</v>
      </c>
      <c r="Z22" s="60">
        <v>62</v>
      </c>
      <c r="AA22" s="52" t="s">
        <v>11</v>
      </c>
      <c r="AB22" s="60">
        <v>7</v>
      </c>
      <c r="AC22" s="60">
        <v>6</v>
      </c>
      <c r="AD22" s="52" t="s">
        <v>11</v>
      </c>
      <c r="AE22" s="60">
        <v>82</v>
      </c>
      <c r="AF22" s="57">
        <v>288</v>
      </c>
      <c r="AG22" s="57">
        <v>319</v>
      </c>
      <c r="AH22" s="58">
        <v>1</v>
      </c>
      <c r="AI22" s="55">
        <v>6</v>
      </c>
      <c r="AJ22" s="55">
        <v>1</v>
      </c>
      <c r="AK22" s="55">
        <v>8</v>
      </c>
      <c r="AL22" s="35">
        <v>3</v>
      </c>
      <c r="AM22" s="35">
        <v>6</v>
      </c>
      <c r="AN22" s="55">
        <v>1</v>
      </c>
      <c r="AO22" s="35">
        <v>2</v>
      </c>
      <c r="AP22" s="55">
        <v>12</v>
      </c>
      <c r="AQ22" s="35" t="s">
        <v>11</v>
      </c>
      <c r="AR22" s="35">
        <v>65</v>
      </c>
    </row>
    <row r="23" spans="1:44" s="18" customFormat="1" ht="14.25" customHeight="1">
      <c r="A23" s="29"/>
      <c r="B23" s="31"/>
      <c r="C23" s="36">
        <v>17</v>
      </c>
      <c r="D23" s="37" t="s">
        <v>10</v>
      </c>
      <c r="E23" s="52">
        <v>402</v>
      </c>
      <c r="F23" s="52"/>
      <c r="G23" s="60">
        <v>1</v>
      </c>
      <c r="H23" s="60" t="s">
        <v>11</v>
      </c>
      <c r="I23" s="60">
        <v>2</v>
      </c>
      <c r="J23" s="60" t="s">
        <v>11</v>
      </c>
      <c r="K23" s="52">
        <v>3</v>
      </c>
      <c r="L23" s="53" t="s">
        <v>11</v>
      </c>
      <c r="M23" s="35" t="s">
        <v>11</v>
      </c>
      <c r="N23" s="35">
        <v>6</v>
      </c>
      <c r="O23" s="35">
        <v>21</v>
      </c>
      <c r="P23" s="35">
        <v>11</v>
      </c>
      <c r="Q23" s="54" t="s">
        <v>11</v>
      </c>
      <c r="R23" s="35">
        <v>1</v>
      </c>
      <c r="S23" s="54">
        <v>1</v>
      </c>
      <c r="T23" s="35">
        <v>18</v>
      </c>
      <c r="U23" s="55">
        <v>58</v>
      </c>
      <c r="V23" s="60">
        <v>1</v>
      </c>
      <c r="W23" s="60">
        <v>5</v>
      </c>
      <c r="X23" s="60">
        <v>38</v>
      </c>
      <c r="Y23" s="60">
        <v>87</v>
      </c>
      <c r="Z23" s="60">
        <v>66</v>
      </c>
      <c r="AA23" s="60">
        <v>1</v>
      </c>
      <c r="AB23" s="60">
        <v>2</v>
      </c>
      <c r="AC23" s="60">
        <v>1</v>
      </c>
      <c r="AD23" s="60" t="s">
        <v>11</v>
      </c>
      <c r="AE23" s="60">
        <v>58</v>
      </c>
      <c r="AF23" s="61">
        <v>259</v>
      </c>
      <c r="AG23" s="57">
        <v>317</v>
      </c>
      <c r="AH23" s="58" t="s">
        <v>11</v>
      </c>
      <c r="AI23" s="35">
        <v>15</v>
      </c>
      <c r="AJ23" s="35" t="s">
        <v>11</v>
      </c>
      <c r="AK23" s="55">
        <v>15</v>
      </c>
      <c r="AL23" s="35">
        <v>2</v>
      </c>
      <c r="AM23" s="35">
        <v>7</v>
      </c>
      <c r="AN23" s="35">
        <v>1</v>
      </c>
      <c r="AO23" s="35">
        <v>1</v>
      </c>
      <c r="AP23" s="55">
        <v>11</v>
      </c>
      <c r="AQ23" s="35">
        <v>1</v>
      </c>
      <c r="AR23" s="35">
        <v>55</v>
      </c>
    </row>
    <row r="24" spans="1:44" s="68" customFormat="1" ht="14.25" customHeight="1">
      <c r="A24" s="66"/>
      <c r="B24" s="67"/>
      <c r="C24" s="36">
        <v>18</v>
      </c>
      <c r="D24" s="37" t="s">
        <v>9</v>
      </c>
      <c r="E24" s="52">
        <v>365</v>
      </c>
      <c r="F24" s="52"/>
      <c r="G24" s="60" t="s">
        <v>11</v>
      </c>
      <c r="H24" s="60" t="s">
        <v>11</v>
      </c>
      <c r="I24" s="60">
        <v>2</v>
      </c>
      <c r="J24" s="60" t="s">
        <v>11</v>
      </c>
      <c r="K24" s="52">
        <v>2</v>
      </c>
      <c r="L24" s="53" t="s">
        <v>11</v>
      </c>
      <c r="M24" s="35" t="s">
        <v>11</v>
      </c>
      <c r="N24" s="35">
        <v>1</v>
      </c>
      <c r="O24" s="35">
        <v>14</v>
      </c>
      <c r="P24" s="35">
        <v>4</v>
      </c>
      <c r="Q24" s="54">
        <v>3</v>
      </c>
      <c r="R24" s="35" t="s">
        <v>11</v>
      </c>
      <c r="S24" s="54" t="s">
        <v>11</v>
      </c>
      <c r="T24" s="35">
        <v>5</v>
      </c>
      <c r="U24" s="55">
        <v>27</v>
      </c>
      <c r="V24" s="60">
        <v>2</v>
      </c>
      <c r="W24" s="60">
        <v>2</v>
      </c>
      <c r="X24" s="60">
        <v>28</v>
      </c>
      <c r="Y24" s="60">
        <v>83</v>
      </c>
      <c r="Z24" s="60">
        <v>50</v>
      </c>
      <c r="AA24" s="60">
        <v>3</v>
      </c>
      <c r="AB24" s="60">
        <v>5</v>
      </c>
      <c r="AC24" s="60">
        <v>10</v>
      </c>
      <c r="AD24" s="60" t="s">
        <v>11</v>
      </c>
      <c r="AE24" s="60">
        <v>78</v>
      </c>
      <c r="AF24" s="61">
        <v>261</v>
      </c>
      <c r="AG24" s="57">
        <v>288</v>
      </c>
      <c r="AH24" s="64" t="s">
        <v>11</v>
      </c>
      <c r="AI24" s="35">
        <v>11</v>
      </c>
      <c r="AJ24" s="35" t="s">
        <v>11</v>
      </c>
      <c r="AK24" s="55">
        <v>11</v>
      </c>
      <c r="AL24" s="35">
        <v>3</v>
      </c>
      <c r="AM24" s="35">
        <v>8</v>
      </c>
      <c r="AN24" s="35" t="s">
        <v>11</v>
      </c>
      <c r="AO24" s="35">
        <v>2</v>
      </c>
      <c r="AP24" s="55">
        <v>13</v>
      </c>
      <c r="AQ24" s="35">
        <v>2</v>
      </c>
      <c r="AR24" s="35">
        <v>49</v>
      </c>
    </row>
    <row r="25" spans="1:44" s="18" customFormat="1" ht="14.25" customHeight="1">
      <c r="A25" s="31"/>
      <c r="B25" s="31"/>
      <c r="C25" s="36">
        <v>19</v>
      </c>
      <c r="D25" s="37" t="s">
        <v>9</v>
      </c>
      <c r="E25" s="55">
        <v>396</v>
      </c>
      <c r="F25" s="55"/>
      <c r="G25" s="35">
        <v>1</v>
      </c>
      <c r="H25" s="35" t="s">
        <v>11</v>
      </c>
      <c r="I25" s="35">
        <v>1</v>
      </c>
      <c r="J25" s="35" t="s">
        <v>11</v>
      </c>
      <c r="K25" s="55">
        <v>2</v>
      </c>
      <c r="L25" s="53" t="s">
        <v>11</v>
      </c>
      <c r="M25" s="35" t="s">
        <v>11</v>
      </c>
      <c r="N25" s="35">
        <v>2</v>
      </c>
      <c r="O25" s="35">
        <v>10</v>
      </c>
      <c r="P25" s="35">
        <v>3</v>
      </c>
      <c r="Q25" s="54">
        <v>1</v>
      </c>
      <c r="R25" s="35">
        <v>2</v>
      </c>
      <c r="S25" s="35">
        <v>3</v>
      </c>
      <c r="T25" s="35">
        <v>1</v>
      </c>
      <c r="U25" s="55">
        <v>22</v>
      </c>
      <c r="V25" s="35">
        <v>3</v>
      </c>
      <c r="W25" s="35">
        <v>8</v>
      </c>
      <c r="X25" s="35">
        <v>30</v>
      </c>
      <c r="Y25" s="35">
        <v>64</v>
      </c>
      <c r="Z25" s="35">
        <v>37</v>
      </c>
      <c r="AA25" s="35">
        <v>1</v>
      </c>
      <c r="AB25" s="35">
        <v>6</v>
      </c>
      <c r="AC25" s="35">
        <v>12</v>
      </c>
      <c r="AD25" s="35" t="s">
        <v>11</v>
      </c>
      <c r="AE25" s="35">
        <v>123</v>
      </c>
      <c r="AF25" s="59">
        <v>284</v>
      </c>
      <c r="AG25" s="56">
        <v>306</v>
      </c>
      <c r="AH25" s="64" t="s">
        <v>11</v>
      </c>
      <c r="AI25" s="35">
        <v>17</v>
      </c>
      <c r="AJ25" s="35" t="s">
        <v>11</v>
      </c>
      <c r="AK25" s="55">
        <v>17</v>
      </c>
      <c r="AL25" s="35">
        <v>5</v>
      </c>
      <c r="AM25" s="35">
        <v>10</v>
      </c>
      <c r="AN25" s="35">
        <v>1</v>
      </c>
      <c r="AO25" s="35">
        <v>1</v>
      </c>
      <c r="AP25" s="55">
        <v>17</v>
      </c>
      <c r="AQ25" s="35">
        <v>4</v>
      </c>
      <c r="AR25" s="35">
        <v>50</v>
      </c>
    </row>
    <row r="26" spans="1:44" s="82" customFormat="1" ht="14.25" customHeight="1">
      <c r="A26" s="72"/>
      <c r="B26" s="72"/>
      <c r="C26" s="73">
        <v>20</v>
      </c>
      <c r="D26" s="74" t="s">
        <v>9</v>
      </c>
      <c r="E26" s="75">
        <v>303</v>
      </c>
      <c r="F26" s="75"/>
      <c r="G26" s="76" t="s">
        <v>65</v>
      </c>
      <c r="H26" s="76" t="s">
        <v>65</v>
      </c>
      <c r="I26" s="76" t="s">
        <v>65</v>
      </c>
      <c r="J26" s="76" t="s">
        <v>65</v>
      </c>
      <c r="K26" s="75">
        <v>1</v>
      </c>
      <c r="L26" s="77" t="s">
        <v>65</v>
      </c>
      <c r="M26" s="76" t="s">
        <v>65</v>
      </c>
      <c r="N26" s="76">
        <v>5</v>
      </c>
      <c r="O26" s="76">
        <v>8</v>
      </c>
      <c r="P26" s="76" t="s">
        <v>65</v>
      </c>
      <c r="Q26" s="78" t="s">
        <v>65</v>
      </c>
      <c r="R26" s="76" t="s">
        <v>65</v>
      </c>
      <c r="S26" s="76">
        <v>1</v>
      </c>
      <c r="T26" s="76">
        <v>6</v>
      </c>
      <c r="U26" s="75">
        <f>SUM(L26:T26)</f>
        <v>20</v>
      </c>
      <c r="V26" s="76" t="s">
        <v>65</v>
      </c>
      <c r="W26" s="76">
        <v>7</v>
      </c>
      <c r="X26" s="76">
        <v>22</v>
      </c>
      <c r="Y26" s="76">
        <v>52</v>
      </c>
      <c r="Z26" s="76">
        <v>35</v>
      </c>
      <c r="AA26" s="76" t="s">
        <v>65</v>
      </c>
      <c r="AB26" s="76">
        <v>1</v>
      </c>
      <c r="AC26" s="76">
        <v>5</v>
      </c>
      <c r="AD26" s="76" t="s">
        <v>65</v>
      </c>
      <c r="AE26" s="76">
        <v>95</v>
      </c>
      <c r="AF26" s="79">
        <f>SUM(V26:AE26)</f>
        <v>217</v>
      </c>
      <c r="AG26" s="80">
        <f>SUM(U26+AF26)</f>
        <v>237</v>
      </c>
      <c r="AH26" s="83">
        <v>1</v>
      </c>
      <c r="AI26" s="76">
        <v>5</v>
      </c>
      <c r="AJ26" s="76">
        <v>0</v>
      </c>
      <c r="AK26" s="75">
        <f>SUM(AH26:AJ26)</f>
        <v>6</v>
      </c>
      <c r="AL26" s="76">
        <v>7</v>
      </c>
      <c r="AM26" s="76">
        <v>2</v>
      </c>
      <c r="AN26" s="76" t="s">
        <v>65</v>
      </c>
      <c r="AO26" s="76" t="s">
        <v>65</v>
      </c>
      <c r="AP26" s="75">
        <f>SUM(AL26:AO26)</f>
        <v>9</v>
      </c>
      <c r="AQ26" s="76">
        <v>2</v>
      </c>
      <c r="AR26" s="76">
        <v>49</v>
      </c>
    </row>
    <row r="27" spans="1:44" s="1" customFormat="1" ht="14.25" customHeight="1">
      <c r="A27" s="160" t="s">
        <v>2</v>
      </c>
      <c r="B27" s="161"/>
      <c r="C27" s="161"/>
      <c r="D27" s="37"/>
      <c r="E27" s="6"/>
      <c r="F27" s="2"/>
      <c r="G27" s="2"/>
      <c r="H27" s="2"/>
      <c r="I27" s="2"/>
      <c r="J27" s="2"/>
      <c r="K27" s="7"/>
      <c r="L27" s="8"/>
      <c r="M27" s="4"/>
      <c r="N27" s="4"/>
      <c r="O27" s="4"/>
      <c r="P27" s="4"/>
      <c r="Q27" s="4"/>
      <c r="R27" s="4"/>
      <c r="S27" s="4"/>
      <c r="T27" s="4"/>
      <c r="U27" s="4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5"/>
      <c r="AG27" s="5"/>
      <c r="AH27" s="6"/>
      <c r="AI27" s="4"/>
      <c r="AJ27" s="4"/>
      <c r="AK27" s="9"/>
      <c r="AL27" s="4"/>
      <c r="AM27" s="4"/>
      <c r="AN27" s="4"/>
      <c r="AO27" s="4"/>
      <c r="AP27" s="4"/>
      <c r="AQ27" s="4"/>
      <c r="AR27" s="4"/>
    </row>
    <row r="28" spans="1:44" s="18" customFormat="1" ht="14.25" customHeight="1">
      <c r="A28" s="29"/>
      <c r="B28" s="35" t="s">
        <v>81</v>
      </c>
      <c r="C28" s="36">
        <v>16</v>
      </c>
      <c r="D28" s="37" t="s">
        <v>10</v>
      </c>
      <c r="E28" s="52">
        <v>357</v>
      </c>
      <c r="F28" s="52"/>
      <c r="G28" s="60" t="s">
        <v>11</v>
      </c>
      <c r="H28" s="60" t="s">
        <v>11</v>
      </c>
      <c r="I28" s="60">
        <v>2</v>
      </c>
      <c r="J28" s="60" t="s">
        <v>11</v>
      </c>
      <c r="K28" s="52">
        <v>2</v>
      </c>
      <c r="L28" s="53" t="s">
        <v>11</v>
      </c>
      <c r="M28" s="35" t="s">
        <v>11</v>
      </c>
      <c r="N28" s="35">
        <v>3</v>
      </c>
      <c r="O28" s="35">
        <v>17</v>
      </c>
      <c r="P28" s="35">
        <v>3</v>
      </c>
      <c r="Q28" s="35">
        <v>4</v>
      </c>
      <c r="R28" s="35" t="s">
        <v>11</v>
      </c>
      <c r="S28" s="54" t="s">
        <v>11</v>
      </c>
      <c r="T28" s="35">
        <v>3</v>
      </c>
      <c r="U28" s="55">
        <v>30</v>
      </c>
      <c r="V28" s="60">
        <v>5</v>
      </c>
      <c r="W28" s="60">
        <v>5</v>
      </c>
      <c r="X28" s="60">
        <v>48</v>
      </c>
      <c r="Y28" s="60">
        <v>78</v>
      </c>
      <c r="Z28" s="60">
        <v>31</v>
      </c>
      <c r="AA28" s="52" t="s">
        <v>11</v>
      </c>
      <c r="AB28" s="60">
        <v>14</v>
      </c>
      <c r="AC28" s="60">
        <v>3</v>
      </c>
      <c r="AD28" s="60" t="s">
        <v>11</v>
      </c>
      <c r="AE28" s="60">
        <v>74</v>
      </c>
      <c r="AF28" s="57">
        <v>258</v>
      </c>
      <c r="AG28" s="57">
        <v>288</v>
      </c>
      <c r="AH28" s="58">
        <v>1</v>
      </c>
      <c r="AI28" s="55">
        <v>8</v>
      </c>
      <c r="AJ28" s="55">
        <v>1</v>
      </c>
      <c r="AK28" s="55">
        <v>10</v>
      </c>
      <c r="AL28" s="35">
        <v>4</v>
      </c>
      <c r="AM28" s="35">
        <v>2</v>
      </c>
      <c r="AN28" s="35">
        <v>1</v>
      </c>
      <c r="AO28" s="55">
        <v>3</v>
      </c>
      <c r="AP28" s="55">
        <v>10</v>
      </c>
      <c r="AQ28" s="35">
        <v>2</v>
      </c>
      <c r="AR28" s="35">
        <v>45</v>
      </c>
    </row>
    <row r="29" spans="1:44" s="18" customFormat="1" ht="14.25" customHeight="1">
      <c r="A29" s="29"/>
      <c r="B29" s="31"/>
      <c r="C29" s="36">
        <v>17</v>
      </c>
      <c r="D29" s="37" t="s">
        <v>10</v>
      </c>
      <c r="E29" s="52">
        <v>462</v>
      </c>
      <c r="F29" s="52"/>
      <c r="G29" s="60" t="s">
        <v>11</v>
      </c>
      <c r="H29" s="60" t="s">
        <v>11</v>
      </c>
      <c r="I29" s="60" t="s">
        <v>11</v>
      </c>
      <c r="J29" s="60" t="s">
        <v>11</v>
      </c>
      <c r="K29" s="52" t="s">
        <v>11</v>
      </c>
      <c r="L29" s="53" t="s">
        <v>11</v>
      </c>
      <c r="M29" s="35" t="s">
        <v>11</v>
      </c>
      <c r="N29" s="35">
        <v>3</v>
      </c>
      <c r="O29" s="35">
        <v>43</v>
      </c>
      <c r="P29" s="35">
        <v>7</v>
      </c>
      <c r="Q29" s="35">
        <v>2</v>
      </c>
      <c r="R29" s="35" t="s">
        <v>11</v>
      </c>
      <c r="S29" s="54" t="s">
        <v>11</v>
      </c>
      <c r="T29" s="35">
        <v>11</v>
      </c>
      <c r="U29" s="55">
        <v>66</v>
      </c>
      <c r="V29" s="60">
        <v>1</v>
      </c>
      <c r="W29" s="60">
        <v>5</v>
      </c>
      <c r="X29" s="60">
        <v>46</v>
      </c>
      <c r="Y29" s="60">
        <v>81</v>
      </c>
      <c r="Z29" s="60">
        <v>33</v>
      </c>
      <c r="AA29" s="60">
        <v>1</v>
      </c>
      <c r="AB29" s="60">
        <v>5</v>
      </c>
      <c r="AC29" s="60">
        <v>6</v>
      </c>
      <c r="AD29" s="60" t="s">
        <v>11</v>
      </c>
      <c r="AE29" s="60">
        <v>119</v>
      </c>
      <c r="AF29" s="61">
        <v>297</v>
      </c>
      <c r="AG29" s="57">
        <v>363</v>
      </c>
      <c r="AH29" s="58" t="s">
        <v>11</v>
      </c>
      <c r="AI29" s="35">
        <v>12</v>
      </c>
      <c r="AJ29" s="35" t="s">
        <v>11</v>
      </c>
      <c r="AK29" s="55">
        <v>12</v>
      </c>
      <c r="AL29" s="35">
        <v>4</v>
      </c>
      <c r="AM29" s="35">
        <v>5</v>
      </c>
      <c r="AN29" s="35" t="s">
        <v>11</v>
      </c>
      <c r="AO29" s="35">
        <v>1</v>
      </c>
      <c r="AP29" s="55">
        <v>10</v>
      </c>
      <c r="AQ29" s="35">
        <v>5</v>
      </c>
      <c r="AR29" s="35">
        <v>72</v>
      </c>
    </row>
    <row r="30" spans="1:44" s="68" customFormat="1" ht="14.25" customHeight="1">
      <c r="A30" s="66"/>
      <c r="B30" s="67"/>
      <c r="C30" s="36">
        <v>18</v>
      </c>
      <c r="D30" s="37" t="s">
        <v>9</v>
      </c>
      <c r="E30" s="52">
        <v>376</v>
      </c>
      <c r="F30" s="52"/>
      <c r="G30" s="60">
        <v>0</v>
      </c>
      <c r="H30" s="60">
        <v>1</v>
      </c>
      <c r="I30" s="60">
        <v>1</v>
      </c>
      <c r="J30" s="60">
        <v>0</v>
      </c>
      <c r="K30" s="52">
        <v>2</v>
      </c>
      <c r="L30" s="53">
        <v>0</v>
      </c>
      <c r="M30" s="35" t="s">
        <v>11</v>
      </c>
      <c r="N30" s="35">
        <v>1</v>
      </c>
      <c r="O30" s="35">
        <v>17</v>
      </c>
      <c r="P30" s="35">
        <v>3</v>
      </c>
      <c r="Q30" s="35">
        <v>3</v>
      </c>
      <c r="R30" s="35">
        <v>2</v>
      </c>
      <c r="S30" s="54">
        <v>0</v>
      </c>
      <c r="T30" s="35">
        <v>6</v>
      </c>
      <c r="U30" s="55">
        <v>32</v>
      </c>
      <c r="V30" s="60">
        <v>1</v>
      </c>
      <c r="W30" s="60">
        <v>5</v>
      </c>
      <c r="X30" s="60">
        <v>19</v>
      </c>
      <c r="Y30" s="60">
        <v>119</v>
      </c>
      <c r="Z30" s="60">
        <v>36</v>
      </c>
      <c r="AA30" s="60">
        <v>1</v>
      </c>
      <c r="AB30" s="60">
        <v>5</v>
      </c>
      <c r="AC30" s="60">
        <v>6</v>
      </c>
      <c r="AD30" s="60" t="s">
        <v>11</v>
      </c>
      <c r="AE30" s="60">
        <v>79</v>
      </c>
      <c r="AF30" s="61">
        <v>271</v>
      </c>
      <c r="AG30" s="57">
        <v>303</v>
      </c>
      <c r="AH30" s="64" t="s">
        <v>11</v>
      </c>
      <c r="AI30" s="35">
        <v>14</v>
      </c>
      <c r="AJ30" s="35">
        <v>3</v>
      </c>
      <c r="AK30" s="55">
        <v>17</v>
      </c>
      <c r="AL30" s="35">
        <v>13</v>
      </c>
      <c r="AM30" s="35">
        <v>3</v>
      </c>
      <c r="AN30" s="35">
        <v>1</v>
      </c>
      <c r="AO30" s="35">
        <v>1</v>
      </c>
      <c r="AP30" s="55">
        <v>18</v>
      </c>
      <c r="AQ30" s="35">
        <v>3</v>
      </c>
      <c r="AR30" s="35">
        <v>33</v>
      </c>
    </row>
    <row r="31" spans="1:44" s="18" customFormat="1" ht="14.25" customHeight="1">
      <c r="A31" s="31"/>
      <c r="B31" s="31"/>
      <c r="C31" s="36">
        <v>19</v>
      </c>
      <c r="D31" s="37" t="s">
        <v>9</v>
      </c>
      <c r="E31" s="55">
        <v>347</v>
      </c>
      <c r="F31" s="55"/>
      <c r="G31" s="69" t="s">
        <v>11</v>
      </c>
      <c r="H31" s="35" t="s">
        <v>11</v>
      </c>
      <c r="I31" s="54">
        <v>1</v>
      </c>
      <c r="J31" s="54">
        <v>2</v>
      </c>
      <c r="K31" s="55">
        <v>3</v>
      </c>
      <c r="L31" s="70" t="s">
        <v>11</v>
      </c>
      <c r="M31" s="35" t="s">
        <v>11</v>
      </c>
      <c r="N31" s="35">
        <v>3</v>
      </c>
      <c r="O31" s="35">
        <v>12</v>
      </c>
      <c r="P31" s="35">
        <v>9</v>
      </c>
      <c r="Q31" s="35">
        <v>1</v>
      </c>
      <c r="R31" s="54">
        <v>1</v>
      </c>
      <c r="S31" s="54" t="s">
        <v>11</v>
      </c>
      <c r="T31" s="35">
        <v>9</v>
      </c>
      <c r="U31" s="55">
        <v>35</v>
      </c>
      <c r="V31" s="35" t="s">
        <v>11</v>
      </c>
      <c r="W31" s="35">
        <v>5</v>
      </c>
      <c r="X31" s="35">
        <v>26</v>
      </c>
      <c r="Y31" s="35">
        <v>89</v>
      </c>
      <c r="Z31" s="35">
        <v>28</v>
      </c>
      <c r="AA31" s="35" t="s">
        <v>11</v>
      </c>
      <c r="AB31" s="35">
        <v>7</v>
      </c>
      <c r="AC31" s="35">
        <v>7</v>
      </c>
      <c r="AD31" s="35" t="s">
        <v>11</v>
      </c>
      <c r="AE31" s="35">
        <v>67</v>
      </c>
      <c r="AF31" s="59">
        <v>229</v>
      </c>
      <c r="AG31" s="56">
        <v>264</v>
      </c>
      <c r="AH31" s="64" t="s">
        <v>11</v>
      </c>
      <c r="AI31" s="35">
        <v>8</v>
      </c>
      <c r="AJ31" s="35">
        <v>1</v>
      </c>
      <c r="AK31" s="55">
        <v>9</v>
      </c>
      <c r="AL31" s="35">
        <v>9</v>
      </c>
      <c r="AM31" s="35">
        <v>6</v>
      </c>
      <c r="AN31" s="35" t="s">
        <v>11</v>
      </c>
      <c r="AO31" s="35">
        <v>1</v>
      </c>
      <c r="AP31" s="55">
        <v>16</v>
      </c>
      <c r="AQ31" s="35">
        <v>6</v>
      </c>
      <c r="AR31" s="35">
        <v>49</v>
      </c>
    </row>
    <row r="32" spans="1:44" s="82" customFormat="1" ht="14.25" customHeight="1">
      <c r="A32" s="72"/>
      <c r="B32" s="72"/>
      <c r="C32" s="73">
        <v>20</v>
      </c>
      <c r="D32" s="74" t="s">
        <v>9</v>
      </c>
      <c r="E32" s="75">
        <v>346</v>
      </c>
      <c r="F32" s="75"/>
      <c r="G32" s="85" t="s">
        <v>65</v>
      </c>
      <c r="H32" s="76" t="s">
        <v>65</v>
      </c>
      <c r="I32" s="78" t="s">
        <v>65</v>
      </c>
      <c r="J32" s="78" t="s">
        <v>65</v>
      </c>
      <c r="K32" s="75">
        <v>0</v>
      </c>
      <c r="L32" s="86" t="s">
        <v>65</v>
      </c>
      <c r="M32" s="76" t="s">
        <v>65</v>
      </c>
      <c r="N32" s="76">
        <v>2</v>
      </c>
      <c r="O32" s="76">
        <v>3</v>
      </c>
      <c r="P32" s="76">
        <v>2</v>
      </c>
      <c r="Q32" s="76" t="s">
        <v>65</v>
      </c>
      <c r="R32" s="78" t="s">
        <v>65</v>
      </c>
      <c r="S32" s="78" t="s">
        <v>65</v>
      </c>
      <c r="T32" s="76">
        <v>4</v>
      </c>
      <c r="U32" s="75">
        <f>SUM(L32:T32)</f>
        <v>11</v>
      </c>
      <c r="V32" s="76" t="s">
        <v>65</v>
      </c>
      <c r="W32" s="76">
        <v>3</v>
      </c>
      <c r="X32" s="76">
        <v>30</v>
      </c>
      <c r="Y32" s="76">
        <v>110</v>
      </c>
      <c r="Z32" s="76">
        <v>30</v>
      </c>
      <c r="AA32" s="76" t="s">
        <v>65</v>
      </c>
      <c r="AB32" s="76">
        <v>3</v>
      </c>
      <c r="AC32" s="76">
        <v>3</v>
      </c>
      <c r="AD32" s="76" t="s">
        <v>65</v>
      </c>
      <c r="AE32" s="76">
        <v>93</v>
      </c>
      <c r="AF32" s="79">
        <f>SUM(V32:AE32)</f>
        <v>272</v>
      </c>
      <c r="AG32" s="80">
        <f>SUM(U32+AF32)</f>
        <v>283</v>
      </c>
      <c r="AH32" s="83" t="s">
        <v>65</v>
      </c>
      <c r="AI32" s="76">
        <v>6</v>
      </c>
      <c r="AJ32" s="76">
        <v>2</v>
      </c>
      <c r="AK32" s="75">
        <f>SUM(AH32:AJ32)</f>
        <v>8</v>
      </c>
      <c r="AL32" s="76">
        <v>6</v>
      </c>
      <c r="AM32" s="76">
        <v>1</v>
      </c>
      <c r="AN32" s="76" t="s">
        <v>65</v>
      </c>
      <c r="AO32" s="76" t="s">
        <v>65</v>
      </c>
      <c r="AP32" s="75">
        <f>SUM(AL32:AO32)</f>
        <v>7</v>
      </c>
      <c r="AQ32" s="76" t="s">
        <v>65</v>
      </c>
      <c r="AR32" s="76">
        <v>48</v>
      </c>
    </row>
    <row r="33" spans="1:44" s="1" customFormat="1" ht="14.25" customHeight="1">
      <c r="A33" s="160" t="s">
        <v>3</v>
      </c>
      <c r="B33" s="161"/>
      <c r="C33" s="161"/>
      <c r="D33" s="37"/>
      <c r="E33" s="6"/>
      <c r="F33" s="2"/>
      <c r="G33" s="2"/>
      <c r="H33" s="2"/>
      <c r="I33" s="2"/>
      <c r="J33" s="2"/>
      <c r="K33" s="7"/>
      <c r="L33" s="8"/>
      <c r="M33" s="4"/>
      <c r="N33" s="4"/>
      <c r="O33" s="4"/>
      <c r="P33" s="4"/>
      <c r="Q33" s="4"/>
      <c r="R33" s="4"/>
      <c r="S33" s="4"/>
      <c r="T33" s="4"/>
      <c r="U33" s="4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"/>
      <c r="AG33" s="5"/>
      <c r="AH33" s="6"/>
      <c r="AI33" s="4"/>
      <c r="AJ33" s="4"/>
      <c r="AK33" s="9"/>
      <c r="AL33" s="4"/>
      <c r="AM33" s="4"/>
      <c r="AN33" s="4"/>
      <c r="AO33" s="4"/>
      <c r="AP33" s="4"/>
      <c r="AQ33" s="4"/>
      <c r="AR33" s="4"/>
    </row>
    <row r="34" spans="1:44" s="18" customFormat="1" ht="14.25" customHeight="1">
      <c r="A34" s="29"/>
      <c r="B34" s="35" t="s">
        <v>80</v>
      </c>
      <c r="C34" s="36">
        <v>16</v>
      </c>
      <c r="D34" s="37" t="s">
        <v>10</v>
      </c>
      <c r="E34" s="52">
        <v>359</v>
      </c>
      <c r="F34" s="52"/>
      <c r="G34" s="60" t="s">
        <v>11</v>
      </c>
      <c r="H34" s="60" t="s">
        <v>11</v>
      </c>
      <c r="I34" s="60">
        <v>1</v>
      </c>
      <c r="J34" s="60" t="s">
        <v>11</v>
      </c>
      <c r="K34" s="52">
        <v>1</v>
      </c>
      <c r="L34" s="53" t="s">
        <v>11</v>
      </c>
      <c r="M34" s="35">
        <v>1</v>
      </c>
      <c r="N34" s="35">
        <v>11</v>
      </c>
      <c r="O34" s="35">
        <v>10</v>
      </c>
      <c r="P34" s="35">
        <v>5</v>
      </c>
      <c r="Q34" s="54">
        <v>1</v>
      </c>
      <c r="R34" s="35">
        <v>7</v>
      </c>
      <c r="S34" s="54">
        <v>1</v>
      </c>
      <c r="T34" s="35">
        <v>3</v>
      </c>
      <c r="U34" s="55">
        <v>39</v>
      </c>
      <c r="V34" s="60">
        <v>2</v>
      </c>
      <c r="W34" s="60">
        <v>22</v>
      </c>
      <c r="X34" s="60">
        <v>42</v>
      </c>
      <c r="Y34" s="60">
        <v>55</v>
      </c>
      <c r="Z34" s="60">
        <v>51</v>
      </c>
      <c r="AA34" s="52">
        <v>1</v>
      </c>
      <c r="AB34" s="60">
        <v>6</v>
      </c>
      <c r="AC34" s="60">
        <v>4</v>
      </c>
      <c r="AD34" s="52" t="s">
        <v>11</v>
      </c>
      <c r="AE34" s="60">
        <v>68</v>
      </c>
      <c r="AF34" s="63">
        <v>251</v>
      </c>
      <c r="AG34" s="57">
        <v>290</v>
      </c>
      <c r="AH34" s="58" t="s">
        <v>11</v>
      </c>
      <c r="AI34" s="55">
        <v>11</v>
      </c>
      <c r="AJ34" s="55">
        <v>4</v>
      </c>
      <c r="AK34" s="55">
        <v>15</v>
      </c>
      <c r="AL34" s="55">
        <v>2</v>
      </c>
      <c r="AM34" s="35">
        <v>3</v>
      </c>
      <c r="AN34" s="55" t="s">
        <v>11</v>
      </c>
      <c r="AO34" s="55">
        <v>1</v>
      </c>
      <c r="AP34" s="55">
        <v>5</v>
      </c>
      <c r="AQ34" s="54" t="s">
        <v>11</v>
      </c>
      <c r="AR34" s="35">
        <v>50</v>
      </c>
    </row>
    <row r="35" spans="1:44" s="18" customFormat="1" ht="14.25" customHeight="1">
      <c r="A35" s="29"/>
      <c r="B35" s="31"/>
      <c r="C35" s="36">
        <v>17</v>
      </c>
      <c r="D35" s="37" t="s">
        <v>10</v>
      </c>
      <c r="E35" s="52">
        <v>394</v>
      </c>
      <c r="F35" s="52"/>
      <c r="G35" s="60" t="s">
        <v>11</v>
      </c>
      <c r="H35" s="60">
        <v>1</v>
      </c>
      <c r="I35" s="60">
        <v>1</v>
      </c>
      <c r="J35" s="60" t="s">
        <v>11</v>
      </c>
      <c r="K35" s="52">
        <v>2</v>
      </c>
      <c r="L35" s="53" t="s">
        <v>11</v>
      </c>
      <c r="M35" s="35">
        <v>1</v>
      </c>
      <c r="N35" s="35">
        <v>3</v>
      </c>
      <c r="O35" s="35">
        <v>5</v>
      </c>
      <c r="P35" s="35">
        <v>5</v>
      </c>
      <c r="Q35" s="54" t="s">
        <v>11</v>
      </c>
      <c r="R35" s="35">
        <v>3</v>
      </c>
      <c r="S35" s="54">
        <v>3</v>
      </c>
      <c r="T35" s="35">
        <v>2</v>
      </c>
      <c r="U35" s="55">
        <v>22</v>
      </c>
      <c r="V35" s="60" t="s">
        <v>11</v>
      </c>
      <c r="W35" s="60">
        <v>9</v>
      </c>
      <c r="X35" s="60">
        <v>40</v>
      </c>
      <c r="Y35" s="60">
        <v>59</v>
      </c>
      <c r="Z35" s="60">
        <v>49</v>
      </c>
      <c r="AA35" s="60">
        <v>2</v>
      </c>
      <c r="AB35" s="60">
        <v>10</v>
      </c>
      <c r="AC35" s="60">
        <v>3</v>
      </c>
      <c r="AD35" s="60" t="s">
        <v>11</v>
      </c>
      <c r="AE35" s="60">
        <v>114</v>
      </c>
      <c r="AF35" s="61">
        <v>286</v>
      </c>
      <c r="AG35" s="57">
        <v>308</v>
      </c>
      <c r="AH35" s="64" t="s">
        <v>11</v>
      </c>
      <c r="AI35" s="35">
        <v>13</v>
      </c>
      <c r="AJ35" s="35" t="s">
        <v>11</v>
      </c>
      <c r="AK35" s="55">
        <v>13</v>
      </c>
      <c r="AL35" s="35">
        <v>2</v>
      </c>
      <c r="AM35" s="35">
        <v>9</v>
      </c>
      <c r="AN35" s="35" t="s">
        <v>11</v>
      </c>
      <c r="AO35" s="35" t="s">
        <v>11</v>
      </c>
      <c r="AP35" s="55">
        <v>5</v>
      </c>
      <c r="AQ35" s="35">
        <v>2</v>
      </c>
      <c r="AR35" s="35">
        <v>46</v>
      </c>
    </row>
    <row r="36" spans="1:44" s="68" customFormat="1" ht="14.25" customHeight="1">
      <c r="A36" s="66"/>
      <c r="B36" s="67"/>
      <c r="C36" s="36">
        <v>18</v>
      </c>
      <c r="D36" s="37" t="s">
        <v>9</v>
      </c>
      <c r="E36" s="52">
        <v>283</v>
      </c>
      <c r="F36" s="52"/>
      <c r="G36" s="60" t="s">
        <v>11</v>
      </c>
      <c r="H36" s="60">
        <v>2</v>
      </c>
      <c r="I36" s="60">
        <v>1</v>
      </c>
      <c r="J36" s="60" t="s">
        <v>11</v>
      </c>
      <c r="K36" s="52">
        <v>3</v>
      </c>
      <c r="L36" s="53" t="s">
        <v>11</v>
      </c>
      <c r="M36" s="35" t="s">
        <v>11</v>
      </c>
      <c r="N36" s="35">
        <v>6</v>
      </c>
      <c r="O36" s="35">
        <v>6</v>
      </c>
      <c r="P36" s="35">
        <v>2</v>
      </c>
      <c r="Q36" s="54">
        <v>6</v>
      </c>
      <c r="R36" s="35" t="s">
        <v>11</v>
      </c>
      <c r="S36" s="54" t="s">
        <v>11</v>
      </c>
      <c r="T36" s="35">
        <v>1</v>
      </c>
      <c r="U36" s="55">
        <v>21</v>
      </c>
      <c r="V36" s="60" t="s">
        <v>11</v>
      </c>
      <c r="W36" s="60">
        <v>7</v>
      </c>
      <c r="X36" s="60">
        <v>18</v>
      </c>
      <c r="Y36" s="60">
        <v>38</v>
      </c>
      <c r="Z36" s="60">
        <v>42</v>
      </c>
      <c r="AA36" s="60">
        <v>1</v>
      </c>
      <c r="AB36" s="60">
        <v>1</v>
      </c>
      <c r="AC36" s="60">
        <v>1</v>
      </c>
      <c r="AD36" s="60" t="s">
        <v>11</v>
      </c>
      <c r="AE36" s="60">
        <v>77</v>
      </c>
      <c r="AF36" s="61">
        <v>185</v>
      </c>
      <c r="AG36" s="57">
        <v>206</v>
      </c>
      <c r="AH36" s="64">
        <v>1</v>
      </c>
      <c r="AI36" s="35">
        <v>10</v>
      </c>
      <c r="AJ36" s="35" t="s">
        <v>11</v>
      </c>
      <c r="AK36" s="55">
        <v>11</v>
      </c>
      <c r="AL36" s="35">
        <v>3</v>
      </c>
      <c r="AM36" s="35">
        <v>9</v>
      </c>
      <c r="AN36" s="35" t="s">
        <v>11</v>
      </c>
      <c r="AO36" s="35">
        <v>1</v>
      </c>
      <c r="AP36" s="55">
        <v>12</v>
      </c>
      <c r="AQ36" s="35">
        <v>1</v>
      </c>
      <c r="AR36" s="35">
        <v>58</v>
      </c>
    </row>
    <row r="37" spans="1:44" s="18" customFormat="1" ht="14.25" customHeight="1">
      <c r="A37" s="31"/>
      <c r="B37" s="31"/>
      <c r="C37" s="36">
        <v>19</v>
      </c>
      <c r="D37" s="37" t="s">
        <v>9</v>
      </c>
      <c r="E37" s="55">
        <v>282</v>
      </c>
      <c r="F37" s="55"/>
      <c r="G37" s="35" t="s">
        <v>11</v>
      </c>
      <c r="H37" s="35" t="s">
        <v>11</v>
      </c>
      <c r="I37" s="35">
        <v>1</v>
      </c>
      <c r="J37" s="35" t="s">
        <v>11</v>
      </c>
      <c r="K37" s="55">
        <v>1</v>
      </c>
      <c r="L37" s="53" t="s">
        <v>11</v>
      </c>
      <c r="M37" s="35" t="s">
        <v>11</v>
      </c>
      <c r="N37" s="35">
        <v>3</v>
      </c>
      <c r="O37" s="35">
        <v>6</v>
      </c>
      <c r="P37" s="35">
        <v>3</v>
      </c>
      <c r="Q37" s="35" t="s">
        <v>11</v>
      </c>
      <c r="R37" s="35">
        <v>3</v>
      </c>
      <c r="S37" s="35" t="s">
        <v>11</v>
      </c>
      <c r="T37" s="35">
        <v>3</v>
      </c>
      <c r="U37" s="55">
        <v>18</v>
      </c>
      <c r="V37" s="35">
        <v>1</v>
      </c>
      <c r="W37" s="35">
        <v>6</v>
      </c>
      <c r="X37" s="35">
        <v>12</v>
      </c>
      <c r="Y37" s="35">
        <v>58</v>
      </c>
      <c r="Z37" s="35">
        <v>41</v>
      </c>
      <c r="AA37" s="54">
        <v>3</v>
      </c>
      <c r="AB37" s="35">
        <v>4</v>
      </c>
      <c r="AC37" s="35">
        <v>1</v>
      </c>
      <c r="AD37" s="35" t="s">
        <v>11</v>
      </c>
      <c r="AE37" s="35">
        <v>81</v>
      </c>
      <c r="AF37" s="59">
        <v>207</v>
      </c>
      <c r="AG37" s="56">
        <v>225</v>
      </c>
      <c r="AH37" s="58" t="s">
        <v>11</v>
      </c>
      <c r="AI37" s="35">
        <v>7</v>
      </c>
      <c r="AJ37" s="54" t="s">
        <v>11</v>
      </c>
      <c r="AK37" s="55">
        <v>7</v>
      </c>
      <c r="AL37" s="54">
        <v>3</v>
      </c>
      <c r="AM37" s="35">
        <v>5</v>
      </c>
      <c r="AN37" s="54">
        <v>1</v>
      </c>
      <c r="AO37" s="35" t="s">
        <v>65</v>
      </c>
      <c r="AP37" s="55">
        <v>13</v>
      </c>
      <c r="AQ37" s="54">
        <v>1</v>
      </c>
      <c r="AR37" s="35">
        <v>49</v>
      </c>
    </row>
    <row r="38" spans="1:44" s="82" customFormat="1" ht="14.25" customHeight="1">
      <c r="A38" s="72"/>
      <c r="B38" s="72"/>
      <c r="C38" s="73">
        <v>20</v>
      </c>
      <c r="D38" s="74" t="s">
        <v>9</v>
      </c>
      <c r="E38" s="75">
        <v>287</v>
      </c>
      <c r="F38" s="75"/>
      <c r="G38" s="76" t="s">
        <v>65</v>
      </c>
      <c r="H38" s="76" t="s">
        <v>65</v>
      </c>
      <c r="I38" s="76" t="s">
        <v>65</v>
      </c>
      <c r="J38" s="76" t="s">
        <v>65</v>
      </c>
      <c r="K38" s="75">
        <v>0</v>
      </c>
      <c r="L38" s="77" t="s">
        <v>65</v>
      </c>
      <c r="M38" s="76" t="s">
        <v>65</v>
      </c>
      <c r="N38" s="76">
        <v>3</v>
      </c>
      <c r="O38" s="76">
        <v>9</v>
      </c>
      <c r="P38" s="76">
        <v>4</v>
      </c>
      <c r="Q38" s="76" t="s">
        <v>65</v>
      </c>
      <c r="R38" s="76">
        <v>2</v>
      </c>
      <c r="S38" s="76" t="s">
        <v>65</v>
      </c>
      <c r="T38" s="76">
        <v>5</v>
      </c>
      <c r="U38" s="75">
        <f>SUM(L38:T38)</f>
        <v>23</v>
      </c>
      <c r="V38" s="76" t="s">
        <v>65</v>
      </c>
      <c r="W38" s="76">
        <v>8</v>
      </c>
      <c r="X38" s="76">
        <v>22</v>
      </c>
      <c r="Y38" s="76">
        <v>54</v>
      </c>
      <c r="Z38" s="76">
        <v>31</v>
      </c>
      <c r="AA38" s="78">
        <v>1</v>
      </c>
      <c r="AB38" s="76">
        <v>5</v>
      </c>
      <c r="AC38" s="76">
        <v>2</v>
      </c>
      <c r="AD38" s="76" t="s">
        <v>65</v>
      </c>
      <c r="AE38" s="76">
        <v>77</v>
      </c>
      <c r="AF38" s="79">
        <f>SUM(V38:AE38)</f>
        <v>200</v>
      </c>
      <c r="AG38" s="80">
        <f>SUM(U38+AF38)</f>
        <v>223</v>
      </c>
      <c r="AH38" s="87">
        <v>1</v>
      </c>
      <c r="AI38" s="76">
        <v>6</v>
      </c>
      <c r="AJ38" s="78">
        <v>1</v>
      </c>
      <c r="AK38" s="75">
        <f>SUM(AH38:AJ38)</f>
        <v>8</v>
      </c>
      <c r="AL38" s="78">
        <v>2</v>
      </c>
      <c r="AM38" s="76">
        <v>1</v>
      </c>
      <c r="AN38" s="78">
        <v>1</v>
      </c>
      <c r="AO38" s="76" t="s">
        <v>65</v>
      </c>
      <c r="AP38" s="75">
        <f>SUM(AL38:AO38)</f>
        <v>4</v>
      </c>
      <c r="AQ38" s="78">
        <v>3</v>
      </c>
      <c r="AR38" s="76">
        <v>48</v>
      </c>
    </row>
    <row r="39" spans="1:44" s="1" customFormat="1" ht="14.25" customHeight="1">
      <c r="A39" s="160" t="s">
        <v>4</v>
      </c>
      <c r="B39" s="161"/>
      <c r="C39" s="161"/>
      <c r="D39" s="37"/>
      <c r="E39" s="6"/>
      <c r="F39" s="2"/>
      <c r="G39" s="2"/>
      <c r="H39" s="2"/>
      <c r="I39" s="2"/>
      <c r="J39" s="2"/>
      <c r="K39" s="7"/>
      <c r="L39" s="8"/>
      <c r="M39" s="4"/>
      <c r="N39" s="4"/>
      <c r="O39" s="4"/>
      <c r="P39" s="4"/>
      <c r="Q39" s="4"/>
      <c r="R39" s="4"/>
      <c r="S39" s="4"/>
      <c r="T39" s="4"/>
      <c r="U39" s="4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"/>
      <c r="AG39" s="5"/>
      <c r="AH39" s="6"/>
      <c r="AI39" s="4"/>
      <c r="AJ39" s="4"/>
      <c r="AK39" s="9"/>
      <c r="AL39" s="4"/>
      <c r="AM39" s="4"/>
      <c r="AN39" s="4"/>
      <c r="AO39" s="4"/>
      <c r="AP39" s="4"/>
      <c r="AQ39" s="4"/>
      <c r="AR39" s="4"/>
    </row>
    <row r="40" spans="1:44" s="18" customFormat="1" ht="14.25" customHeight="1">
      <c r="A40" s="29"/>
      <c r="B40" s="35" t="s">
        <v>79</v>
      </c>
      <c r="C40" s="36">
        <v>16</v>
      </c>
      <c r="D40" s="37" t="s">
        <v>10</v>
      </c>
      <c r="E40" s="52">
        <v>390</v>
      </c>
      <c r="F40" s="52"/>
      <c r="G40" s="60" t="s">
        <v>11</v>
      </c>
      <c r="H40" s="60" t="s">
        <v>11</v>
      </c>
      <c r="I40" s="60">
        <v>2</v>
      </c>
      <c r="J40" s="60" t="s">
        <v>11</v>
      </c>
      <c r="K40" s="52">
        <v>2</v>
      </c>
      <c r="L40" s="53">
        <v>2</v>
      </c>
      <c r="M40" s="35" t="s">
        <v>11</v>
      </c>
      <c r="N40" s="35">
        <v>17</v>
      </c>
      <c r="O40" s="35">
        <v>4</v>
      </c>
      <c r="P40" s="35">
        <v>1</v>
      </c>
      <c r="Q40" s="54" t="s">
        <v>11</v>
      </c>
      <c r="R40" s="35">
        <v>1</v>
      </c>
      <c r="S40" s="54">
        <v>1</v>
      </c>
      <c r="T40" s="35">
        <v>7</v>
      </c>
      <c r="U40" s="55">
        <v>33</v>
      </c>
      <c r="V40" s="60">
        <v>1</v>
      </c>
      <c r="W40" s="60">
        <v>20</v>
      </c>
      <c r="X40" s="60">
        <v>49</v>
      </c>
      <c r="Y40" s="60">
        <v>35</v>
      </c>
      <c r="Z40" s="60">
        <v>64</v>
      </c>
      <c r="AA40" s="52" t="s">
        <v>11</v>
      </c>
      <c r="AB40" s="60">
        <v>4</v>
      </c>
      <c r="AC40" s="60">
        <v>3</v>
      </c>
      <c r="AD40" s="60" t="s">
        <v>11</v>
      </c>
      <c r="AE40" s="60">
        <v>108</v>
      </c>
      <c r="AF40" s="57">
        <v>284</v>
      </c>
      <c r="AG40" s="57">
        <v>317</v>
      </c>
      <c r="AH40" s="58" t="s">
        <v>11</v>
      </c>
      <c r="AI40" s="35">
        <v>8</v>
      </c>
      <c r="AJ40" s="35" t="s">
        <v>11</v>
      </c>
      <c r="AK40" s="55">
        <v>8</v>
      </c>
      <c r="AL40" s="35">
        <v>3</v>
      </c>
      <c r="AM40" s="55">
        <v>6</v>
      </c>
      <c r="AN40" s="55" t="s">
        <v>11</v>
      </c>
      <c r="AO40" s="35" t="s">
        <v>11</v>
      </c>
      <c r="AP40" s="55">
        <v>9</v>
      </c>
      <c r="AQ40" s="54" t="s">
        <v>11</v>
      </c>
      <c r="AR40" s="35">
        <v>54</v>
      </c>
    </row>
    <row r="41" spans="1:44" s="18" customFormat="1" ht="14.25" customHeight="1">
      <c r="A41" s="29"/>
      <c r="B41" s="31"/>
      <c r="C41" s="36">
        <v>17</v>
      </c>
      <c r="D41" s="37" t="s">
        <v>10</v>
      </c>
      <c r="E41" s="52">
        <v>349</v>
      </c>
      <c r="F41" s="52"/>
      <c r="G41" s="60">
        <v>1</v>
      </c>
      <c r="H41" s="60">
        <v>1</v>
      </c>
      <c r="I41" s="60" t="s">
        <v>11</v>
      </c>
      <c r="J41" s="60">
        <v>1</v>
      </c>
      <c r="K41" s="52">
        <v>3</v>
      </c>
      <c r="L41" s="53" t="s">
        <v>11</v>
      </c>
      <c r="M41" s="35" t="s">
        <v>11</v>
      </c>
      <c r="N41" s="35">
        <v>5</v>
      </c>
      <c r="O41" s="35">
        <v>10</v>
      </c>
      <c r="P41" s="35">
        <v>4</v>
      </c>
      <c r="Q41" s="54">
        <v>1</v>
      </c>
      <c r="R41" s="35">
        <v>1</v>
      </c>
      <c r="S41" s="54">
        <v>2</v>
      </c>
      <c r="T41" s="35">
        <v>2</v>
      </c>
      <c r="U41" s="55">
        <v>25</v>
      </c>
      <c r="V41" s="60" t="s">
        <v>11</v>
      </c>
      <c r="W41" s="60">
        <v>17</v>
      </c>
      <c r="X41" s="60">
        <v>47</v>
      </c>
      <c r="Y41" s="60">
        <v>37</v>
      </c>
      <c r="Z41" s="60">
        <v>66</v>
      </c>
      <c r="AA41" s="60">
        <v>7</v>
      </c>
      <c r="AB41" s="60" t="s">
        <v>11</v>
      </c>
      <c r="AC41" s="60" t="s">
        <v>11</v>
      </c>
      <c r="AD41" s="60" t="s">
        <v>11</v>
      </c>
      <c r="AE41" s="60">
        <v>76</v>
      </c>
      <c r="AF41" s="61">
        <v>250</v>
      </c>
      <c r="AG41" s="57">
        <v>275</v>
      </c>
      <c r="AH41" s="62" t="s">
        <v>11</v>
      </c>
      <c r="AI41" s="35">
        <v>11</v>
      </c>
      <c r="AJ41" s="35" t="s">
        <v>11</v>
      </c>
      <c r="AK41" s="55">
        <v>11</v>
      </c>
      <c r="AL41" s="35">
        <v>2</v>
      </c>
      <c r="AM41" s="35">
        <v>6</v>
      </c>
      <c r="AN41" s="35" t="s">
        <v>11</v>
      </c>
      <c r="AO41" s="35">
        <v>1</v>
      </c>
      <c r="AP41" s="55">
        <v>9</v>
      </c>
      <c r="AQ41" s="35" t="s">
        <v>11</v>
      </c>
      <c r="AR41" s="35">
        <v>51</v>
      </c>
    </row>
    <row r="42" spans="1:44" s="68" customFormat="1" ht="14.25" customHeight="1">
      <c r="A42" s="66"/>
      <c r="B42" s="67"/>
      <c r="C42" s="36">
        <v>18</v>
      </c>
      <c r="D42" s="37" t="s">
        <v>9</v>
      </c>
      <c r="E42" s="52">
        <v>400</v>
      </c>
      <c r="F42" s="52"/>
      <c r="G42" s="60" t="s">
        <v>11</v>
      </c>
      <c r="H42" s="60" t="s">
        <v>11</v>
      </c>
      <c r="I42" s="60">
        <v>4</v>
      </c>
      <c r="J42" s="60">
        <v>1</v>
      </c>
      <c r="K42" s="52">
        <v>5</v>
      </c>
      <c r="L42" s="53" t="s">
        <v>11</v>
      </c>
      <c r="M42" s="35">
        <v>1</v>
      </c>
      <c r="N42" s="35">
        <v>13</v>
      </c>
      <c r="O42" s="35">
        <v>6</v>
      </c>
      <c r="P42" s="35">
        <v>1</v>
      </c>
      <c r="Q42" s="54">
        <v>1</v>
      </c>
      <c r="R42" s="35">
        <v>4</v>
      </c>
      <c r="S42" s="54">
        <v>0</v>
      </c>
      <c r="T42" s="35">
        <v>7</v>
      </c>
      <c r="U42" s="55">
        <v>33</v>
      </c>
      <c r="V42" s="60" t="s">
        <v>11</v>
      </c>
      <c r="W42" s="60">
        <v>12</v>
      </c>
      <c r="X42" s="60">
        <v>38</v>
      </c>
      <c r="Y42" s="60">
        <v>33</v>
      </c>
      <c r="Z42" s="60">
        <v>44</v>
      </c>
      <c r="AA42" s="60">
        <v>2</v>
      </c>
      <c r="AB42" s="60">
        <v>4</v>
      </c>
      <c r="AC42" s="60">
        <v>9</v>
      </c>
      <c r="AD42" s="60" t="s">
        <v>11</v>
      </c>
      <c r="AE42" s="60">
        <v>138</v>
      </c>
      <c r="AF42" s="61">
        <v>280</v>
      </c>
      <c r="AG42" s="57">
        <v>313</v>
      </c>
      <c r="AH42" s="62">
        <v>4</v>
      </c>
      <c r="AI42" s="35">
        <v>7</v>
      </c>
      <c r="AJ42" s="35" t="s">
        <v>11</v>
      </c>
      <c r="AK42" s="55">
        <v>11</v>
      </c>
      <c r="AL42" s="35">
        <v>4</v>
      </c>
      <c r="AM42" s="35">
        <v>14</v>
      </c>
      <c r="AN42" s="35" t="s">
        <v>11</v>
      </c>
      <c r="AO42" s="35">
        <v>2</v>
      </c>
      <c r="AP42" s="55">
        <v>20</v>
      </c>
      <c r="AQ42" s="35">
        <v>3</v>
      </c>
      <c r="AR42" s="35">
        <v>48</v>
      </c>
    </row>
    <row r="43" spans="1:44" s="18" customFormat="1" ht="14.25" customHeight="1">
      <c r="A43" s="31"/>
      <c r="B43" s="31"/>
      <c r="C43" s="36">
        <v>19</v>
      </c>
      <c r="D43" s="37" t="s">
        <v>9</v>
      </c>
      <c r="E43" s="55">
        <v>359</v>
      </c>
      <c r="F43" s="55"/>
      <c r="G43" s="35">
        <v>1</v>
      </c>
      <c r="H43" s="35" t="s">
        <v>11</v>
      </c>
      <c r="I43" s="35" t="s">
        <v>11</v>
      </c>
      <c r="J43" s="35">
        <v>1</v>
      </c>
      <c r="K43" s="55">
        <v>2</v>
      </c>
      <c r="L43" s="53">
        <v>2</v>
      </c>
      <c r="M43" s="35" t="s">
        <v>11</v>
      </c>
      <c r="N43" s="35">
        <v>25</v>
      </c>
      <c r="O43" s="35">
        <v>10</v>
      </c>
      <c r="P43" s="35">
        <v>1</v>
      </c>
      <c r="Q43" s="54" t="s">
        <v>11</v>
      </c>
      <c r="R43" s="35">
        <v>2</v>
      </c>
      <c r="S43" s="54">
        <v>5</v>
      </c>
      <c r="T43" s="35">
        <v>6</v>
      </c>
      <c r="U43" s="55">
        <v>51</v>
      </c>
      <c r="V43" s="35" t="s">
        <v>11</v>
      </c>
      <c r="W43" s="35">
        <v>9</v>
      </c>
      <c r="X43" s="35">
        <v>21</v>
      </c>
      <c r="Y43" s="35">
        <v>28</v>
      </c>
      <c r="Z43" s="35">
        <v>52</v>
      </c>
      <c r="AA43" s="35">
        <v>3</v>
      </c>
      <c r="AB43" s="35">
        <v>2</v>
      </c>
      <c r="AC43" s="35">
        <v>6</v>
      </c>
      <c r="AD43" s="35" t="s">
        <v>11</v>
      </c>
      <c r="AE43" s="35">
        <v>128</v>
      </c>
      <c r="AF43" s="59">
        <v>249</v>
      </c>
      <c r="AG43" s="56">
        <v>300</v>
      </c>
      <c r="AH43" s="62" t="s">
        <v>11</v>
      </c>
      <c r="AI43" s="35">
        <v>3</v>
      </c>
      <c r="AJ43" s="35">
        <v>1</v>
      </c>
      <c r="AK43" s="55">
        <v>4</v>
      </c>
      <c r="AL43" s="35">
        <v>4</v>
      </c>
      <c r="AM43" s="35">
        <v>7</v>
      </c>
      <c r="AN43" s="35" t="s">
        <v>11</v>
      </c>
      <c r="AO43" s="35" t="s">
        <v>11</v>
      </c>
      <c r="AP43" s="55">
        <v>11</v>
      </c>
      <c r="AQ43" s="35" t="s">
        <v>11</v>
      </c>
      <c r="AR43" s="35">
        <v>42</v>
      </c>
    </row>
    <row r="44" spans="1:44" s="82" customFormat="1" ht="14.25" customHeight="1">
      <c r="A44" s="72"/>
      <c r="B44" s="72"/>
      <c r="C44" s="73">
        <v>20</v>
      </c>
      <c r="D44" s="74" t="s">
        <v>9</v>
      </c>
      <c r="E44" s="75">
        <v>318</v>
      </c>
      <c r="F44" s="75"/>
      <c r="G44" s="76" t="s">
        <v>65</v>
      </c>
      <c r="H44" s="76" t="s">
        <v>65</v>
      </c>
      <c r="I44" s="76">
        <v>1</v>
      </c>
      <c r="J44" s="76" t="s">
        <v>65</v>
      </c>
      <c r="K44" s="75">
        <v>1</v>
      </c>
      <c r="L44" s="77" t="s">
        <v>65</v>
      </c>
      <c r="M44" s="76">
        <v>3</v>
      </c>
      <c r="N44" s="76">
        <v>7</v>
      </c>
      <c r="O44" s="76">
        <v>11</v>
      </c>
      <c r="P44" s="76" t="s">
        <v>65</v>
      </c>
      <c r="Q44" s="78">
        <v>2</v>
      </c>
      <c r="R44" s="76">
        <v>3</v>
      </c>
      <c r="S44" s="78" t="s">
        <v>65</v>
      </c>
      <c r="T44" s="76">
        <v>2</v>
      </c>
      <c r="U44" s="75">
        <f>SUM(L44:T44)</f>
        <v>28</v>
      </c>
      <c r="V44" s="76" t="s">
        <v>65</v>
      </c>
      <c r="W44" s="76">
        <v>13</v>
      </c>
      <c r="X44" s="76">
        <v>34</v>
      </c>
      <c r="Y44" s="76">
        <v>29</v>
      </c>
      <c r="Z44" s="76">
        <v>51</v>
      </c>
      <c r="AA44" s="76">
        <v>3</v>
      </c>
      <c r="AB44" s="76" t="s">
        <v>65</v>
      </c>
      <c r="AC44" s="76">
        <v>2</v>
      </c>
      <c r="AD44" s="76" t="s">
        <v>65</v>
      </c>
      <c r="AE44" s="76">
        <v>106</v>
      </c>
      <c r="AF44" s="79">
        <f>SUM(V44:AE44)</f>
        <v>238</v>
      </c>
      <c r="AG44" s="80">
        <f>SUM(U44+AF44)</f>
        <v>266</v>
      </c>
      <c r="AH44" s="81">
        <v>1</v>
      </c>
      <c r="AI44" s="76">
        <v>6</v>
      </c>
      <c r="AJ44" s="76" t="s">
        <v>65</v>
      </c>
      <c r="AK44" s="75">
        <f>SUM(AH44:AJ44)</f>
        <v>7</v>
      </c>
      <c r="AL44" s="76">
        <v>2</v>
      </c>
      <c r="AM44" s="76">
        <v>1</v>
      </c>
      <c r="AN44" s="76" t="s">
        <v>65</v>
      </c>
      <c r="AO44" s="76" t="s">
        <v>65</v>
      </c>
      <c r="AP44" s="75">
        <f>SUM(AL44:AO44)</f>
        <v>3</v>
      </c>
      <c r="AQ44" s="76" t="s">
        <v>65</v>
      </c>
      <c r="AR44" s="76">
        <v>49</v>
      </c>
    </row>
    <row r="45" spans="1:44" s="1" customFormat="1" ht="14.25" customHeight="1">
      <c r="A45" s="158" t="s">
        <v>5</v>
      </c>
      <c r="B45" s="159"/>
      <c r="C45" s="159"/>
      <c r="D45" s="37"/>
      <c r="E45" s="6"/>
      <c r="F45" s="2"/>
      <c r="G45" s="2"/>
      <c r="H45" s="2"/>
      <c r="I45" s="2"/>
      <c r="J45" s="2"/>
      <c r="K45" s="7"/>
      <c r="L45" s="8"/>
      <c r="M45" s="4"/>
      <c r="N45" s="4"/>
      <c r="O45" s="4"/>
      <c r="P45" s="4"/>
      <c r="Q45" s="4"/>
      <c r="R45" s="4"/>
      <c r="S45" s="4"/>
      <c r="T45" s="4"/>
      <c r="U45" s="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5"/>
      <c r="AG45" s="5"/>
      <c r="AH45" s="6"/>
      <c r="AI45" s="4"/>
      <c r="AJ45" s="4"/>
      <c r="AK45" s="9"/>
      <c r="AL45" s="4"/>
      <c r="AM45" s="4"/>
      <c r="AN45" s="4"/>
      <c r="AO45" s="4"/>
      <c r="AP45" s="4"/>
      <c r="AQ45" s="4"/>
      <c r="AR45" s="4"/>
    </row>
    <row r="46" spans="1:44" s="18" customFormat="1" ht="14.25" customHeight="1">
      <c r="A46" s="29"/>
      <c r="B46" s="35" t="s">
        <v>80</v>
      </c>
      <c r="C46" s="36">
        <v>16</v>
      </c>
      <c r="D46" s="37" t="s">
        <v>10</v>
      </c>
      <c r="E46" s="52">
        <v>430</v>
      </c>
      <c r="F46" s="35"/>
      <c r="G46" s="35" t="s">
        <v>11</v>
      </c>
      <c r="H46" s="35" t="s">
        <v>11</v>
      </c>
      <c r="I46" s="35">
        <v>2</v>
      </c>
      <c r="J46" s="35" t="s">
        <v>11</v>
      </c>
      <c r="K46" s="52">
        <v>2</v>
      </c>
      <c r="L46" s="53">
        <v>1</v>
      </c>
      <c r="M46" s="35" t="s">
        <v>11</v>
      </c>
      <c r="N46" s="35">
        <v>4</v>
      </c>
      <c r="O46" s="35">
        <v>14</v>
      </c>
      <c r="P46" s="35">
        <v>1</v>
      </c>
      <c r="Q46" s="54" t="s">
        <v>11</v>
      </c>
      <c r="R46" s="35" t="s">
        <v>11</v>
      </c>
      <c r="S46" s="54">
        <v>3</v>
      </c>
      <c r="T46" s="35">
        <v>4</v>
      </c>
      <c r="U46" s="55">
        <v>27</v>
      </c>
      <c r="V46" s="35">
        <v>1</v>
      </c>
      <c r="W46" s="35">
        <v>17</v>
      </c>
      <c r="X46" s="35">
        <v>40</v>
      </c>
      <c r="Y46" s="35">
        <v>88</v>
      </c>
      <c r="Z46" s="35">
        <v>51</v>
      </c>
      <c r="AA46" s="35">
        <v>1</v>
      </c>
      <c r="AB46" s="35">
        <v>5</v>
      </c>
      <c r="AC46" s="35">
        <v>8</v>
      </c>
      <c r="AD46" s="35" t="s">
        <v>11</v>
      </c>
      <c r="AE46" s="35">
        <v>89</v>
      </c>
      <c r="AF46" s="56">
        <v>300</v>
      </c>
      <c r="AG46" s="57">
        <v>327</v>
      </c>
      <c r="AH46" s="58">
        <v>1</v>
      </c>
      <c r="AI46" s="35">
        <v>8</v>
      </c>
      <c r="AJ46" s="35">
        <v>2</v>
      </c>
      <c r="AK46" s="55">
        <v>11</v>
      </c>
      <c r="AL46" s="35">
        <v>6</v>
      </c>
      <c r="AM46" s="35">
        <v>2</v>
      </c>
      <c r="AN46" s="55" t="s">
        <v>11</v>
      </c>
      <c r="AO46" s="55" t="s">
        <v>11</v>
      </c>
      <c r="AP46" s="55">
        <v>8</v>
      </c>
      <c r="AQ46" s="35" t="s">
        <v>11</v>
      </c>
      <c r="AR46" s="35">
        <v>82</v>
      </c>
    </row>
    <row r="47" spans="1:44" s="24" customFormat="1" ht="14.25" customHeight="1">
      <c r="A47" s="31"/>
      <c r="B47" s="31"/>
      <c r="C47" s="36">
        <v>17</v>
      </c>
      <c r="D47" s="37" t="s">
        <v>10</v>
      </c>
      <c r="E47" s="52">
        <v>406</v>
      </c>
      <c r="F47" s="35"/>
      <c r="G47" s="35">
        <v>1</v>
      </c>
      <c r="H47" s="35" t="s">
        <v>11</v>
      </c>
      <c r="I47" s="35" t="s">
        <v>11</v>
      </c>
      <c r="J47" s="35" t="s">
        <v>11</v>
      </c>
      <c r="K47" s="52">
        <v>1</v>
      </c>
      <c r="L47" s="53" t="s">
        <v>11</v>
      </c>
      <c r="M47" s="35" t="s">
        <v>11</v>
      </c>
      <c r="N47" s="35">
        <v>10</v>
      </c>
      <c r="O47" s="35">
        <v>7</v>
      </c>
      <c r="P47" s="35">
        <v>4</v>
      </c>
      <c r="Q47" s="54">
        <v>1</v>
      </c>
      <c r="R47" s="35" t="s">
        <v>11</v>
      </c>
      <c r="S47" s="54">
        <v>8</v>
      </c>
      <c r="T47" s="35">
        <v>3</v>
      </c>
      <c r="U47" s="55">
        <v>33</v>
      </c>
      <c r="V47" s="35" t="s">
        <v>11</v>
      </c>
      <c r="W47" s="35">
        <v>12</v>
      </c>
      <c r="X47" s="35">
        <v>38</v>
      </c>
      <c r="Y47" s="35">
        <v>92</v>
      </c>
      <c r="Z47" s="35">
        <v>56</v>
      </c>
      <c r="AA47" s="35">
        <v>3</v>
      </c>
      <c r="AB47" s="35">
        <v>2</v>
      </c>
      <c r="AC47" s="35">
        <v>8</v>
      </c>
      <c r="AD47" s="35" t="s">
        <v>11</v>
      </c>
      <c r="AE47" s="35">
        <v>77</v>
      </c>
      <c r="AF47" s="59">
        <v>288</v>
      </c>
      <c r="AG47" s="57">
        <v>321</v>
      </c>
      <c r="AH47" s="58">
        <v>2</v>
      </c>
      <c r="AI47" s="35">
        <v>8</v>
      </c>
      <c r="AJ47" s="35">
        <v>3</v>
      </c>
      <c r="AK47" s="55">
        <v>13</v>
      </c>
      <c r="AL47" s="35">
        <v>1</v>
      </c>
      <c r="AM47" s="35">
        <v>7</v>
      </c>
      <c r="AN47" s="35" t="s">
        <v>11</v>
      </c>
      <c r="AO47" s="35">
        <v>1</v>
      </c>
      <c r="AP47" s="55">
        <v>9</v>
      </c>
      <c r="AQ47" s="35">
        <v>1</v>
      </c>
      <c r="AR47" s="35">
        <v>60</v>
      </c>
    </row>
    <row r="48" spans="1:44" s="24" customFormat="1" ht="14.25" customHeight="1">
      <c r="A48" s="31"/>
      <c r="B48" s="31"/>
      <c r="C48" s="36">
        <v>18</v>
      </c>
      <c r="D48" s="37" t="s">
        <v>9</v>
      </c>
      <c r="E48" s="58">
        <v>371</v>
      </c>
      <c r="F48" s="35">
        <v>0</v>
      </c>
      <c r="G48" s="35" t="s">
        <v>11</v>
      </c>
      <c r="H48" s="35" t="s">
        <v>11</v>
      </c>
      <c r="I48" s="35" t="s">
        <v>11</v>
      </c>
      <c r="J48" s="35" t="s">
        <v>11</v>
      </c>
      <c r="K48" s="55" t="s">
        <v>11</v>
      </c>
      <c r="L48" s="53" t="s">
        <v>11</v>
      </c>
      <c r="M48" s="35" t="s">
        <v>11</v>
      </c>
      <c r="N48" s="35">
        <v>9</v>
      </c>
      <c r="O48" s="35">
        <v>9</v>
      </c>
      <c r="P48" s="35">
        <v>2</v>
      </c>
      <c r="Q48" s="54">
        <v>0</v>
      </c>
      <c r="R48" s="35">
        <v>1</v>
      </c>
      <c r="S48" s="54">
        <v>1</v>
      </c>
      <c r="T48" s="35">
        <v>5</v>
      </c>
      <c r="U48" s="55">
        <v>27</v>
      </c>
      <c r="V48" s="35">
        <v>3</v>
      </c>
      <c r="W48" s="35">
        <v>7</v>
      </c>
      <c r="X48" s="35">
        <v>35</v>
      </c>
      <c r="Y48" s="35">
        <v>63</v>
      </c>
      <c r="Z48" s="35">
        <v>57</v>
      </c>
      <c r="AA48" s="35">
        <v>6</v>
      </c>
      <c r="AB48" s="35">
        <v>5</v>
      </c>
      <c r="AC48" s="35">
        <v>4</v>
      </c>
      <c r="AD48" s="35" t="s">
        <v>11</v>
      </c>
      <c r="AE48" s="35">
        <v>80</v>
      </c>
      <c r="AF48" s="59">
        <v>260</v>
      </c>
      <c r="AG48" s="56">
        <v>287</v>
      </c>
      <c r="AH48" s="58" t="s">
        <v>11</v>
      </c>
      <c r="AI48" s="35">
        <v>8</v>
      </c>
      <c r="AJ48" s="35">
        <v>2</v>
      </c>
      <c r="AK48" s="55">
        <v>10</v>
      </c>
      <c r="AL48" s="35">
        <v>6</v>
      </c>
      <c r="AM48" s="35">
        <v>6</v>
      </c>
      <c r="AN48" s="35" t="s">
        <v>11</v>
      </c>
      <c r="AO48" s="35">
        <v>1</v>
      </c>
      <c r="AP48" s="55">
        <v>13</v>
      </c>
      <c r="AQ48" s="35">
        <v>2</v>
      </c>
      <c r="AR48" s="35">
        <v>59</v>
      </c>
    </row>
    <row r="49" spans="1:44" s="18" customFormat="1" ht="14.25" customHeight="1">
      <c r="A49" s="31"/>
      <c r="B49" s="31"/>
      <c r="C49" s="36">
        <v>19</v>
      </c>
      <c r="D49" s="37" t="s">
        <v>9</v>
      </c>
      <c r="E49" s="58">
        <v>351</v>
      </c>
      <c r="F49" s="35" t="s">
        <v>11</v>
      </c>
      <c r="G49" s="35" t="s">
        <v>11</v>
      </c>
      <c r="H49" s="35" t="s">
        <v>11</v>
      </c>
      <c r="I49" s="35">
        <v>2</v>
      </c>
      <c r="J49" s="35">
        <v>1</v>
      </c>
      <c r="K49" s="55">
        <v>3</v>
      </c>
      <c r="L49" s="53" t="s">
        <v>11</v>
      </c>
      <c r="M49" s="35">
        <v>1</v>
      </c>
      <c r="N49" s="35">
        <v>6</v>
      </c>
      <c r="O49" s="35">
        <v>5</v>
      </c>
      <c r="P49" s="35">
        <v>3</v>
      </c>
      <c r="Q49" s="54" t="s">
        <v>11</v>
      </c>
      <c r="R49" s="35" t="s">
        <v>11</v>
      </c>
      <c r="S49" s="35">
        <v>1</v>
      </c>
      <c r="T49" s="35">
        <v>2</v>
      </c>
      <c r="U49" s="55">
        <v>18</v>
      </c>
      <c r="V49" s="35" t="s">
        <v>11</v>
      </c>
      <c r="W49" s="35">
        <v>5</v>
      </c>
      <c r="X49" s="35">
        <v>20</v>
      </c>
      <c r="Y49" s="35">
        <v>46</v>
      </c>
      <c r="Z49" s="35">
        <v>36</v>
      </c>
      <c r="AA49" s="54">
        <v>2</v>
      </c>
      <c r="AB49" s="35">
        <v>4</v>
      </c>
      <c r="AC49" s="35">
        <v>23</v>
      </c>
      <c r="AD49" s="35" t="s">
        <v>11</v>
      </c>
      <c r="AE49" s="35">
        <v>117</v>
      </c>
      <c r="AF49" s="59">
        <v>254</v>
      </c>
      <c r="AG49" s="56">
        <v>272</v>
      </c>
      <c r="AH49" s="64" t="s">
        <v>11</v>
      </c>
      <c r="AI49" s="35">
        <v>10</v>
      </c>
      <c r="AJ49" s="35">
        <v>1</v>
      </c>
      <c r="AK49" s="55">
        <v>11</v>
      </c>
      <c r="AL49" s="35">
        <v>4</v>
      </c>
      <c r="AM49" s="35">
        <v>5</v>
      </c>
      <c r="AN49" s="54">
        <v>1</v>
      </c>
      <c r="AO49" s="35" t="s">
        <v>11</v>
      </c>
      <c r="AP49" s="55">
        <v>10</v>
      </c>
      <c r="AQ49" s="35">
        <v>1</v>
      </c>
      <c r="AR49" s="35">
        <v>54</v>
      </c>
    </row>
    <row r="50" spans="1:44" s="82" customFormat="1" ht="14.25" customHeight="1">
      <c r="A50" s="88"/>
      <c r="B50" s="88"/>
      <c r="C50" s="89">
        <v>20</v>
      </c>
      <c r="D50" s="90" t="s">
        <v>9</v>
      </c>
      <c r="E50" s="91">
        <v>427</v>
      </c>
      <c r="F50" s="92"/>
      <c r="G50" s="92" t="s">
        <v>65</v>
      </c>
      <c r="H50" s="92" t="s">
        <v>65</v>
      </c>
      <c r="I50" s="92" t="s">
        <v>65</v>
      </c>
      <c r="J50" s="92" t="s">
        <v>65</v>
      </c>
      <c r="K50" s="93">
        <v>0</v>
      </c>
      <c r="L50" s="94" t="s">
        <v>65</v>
      </c>
      <c r="M50" s="92" t="s">
        <v>65</v>
      </c>
      <c r="N50" s="92">
        <v>9</v>
      </c>
      <c r="O50" s="92">
        <v>10</v>
      </c>
      <c r="P50" s="92">
        <v>2</v>
      </c>
      <c r="Q50" s="95" t="s">
        <v>65</v>
      </c>
      <c r="R50" s="92" t="s">
        <v>65</v>
      </c>
      <c r="S50" s="92">
        <v>5</v>
      </c>
      <c r="T50" s="92">
        <v>4</v>
      </c>
      <c r="U50" s="93">
        <f>SUM(L50:T50)</f>
        <v>30</v>
      </c>
      <c r="V50" s="92"/>
      <c r="W50" s="92">
        <v>8</v>
      </c>
      <c r="X50" s="92">
        <v>57</v>
      </c>
      <c r="Y50" s="92">
        <v>80</v>
      </c>
      <c r="Z50" s="92">
        <v>54</v>
      </c>
      <c r="AA50" s="95">
        <v>1</v>
      </c>
      <c r="AB50" s="92">
        <v>2</v>
      </c>
      <c r="AC50" s="92">
        <v>21</v>
      </c>
      <c r="AD50" s="92" t="s">
        <v>65</v>
      </c>
      <c r="AE50" s="92">
        <v>98</v>
      </c>
      <c r="AF50" s="96">
        <f>SUM(V50:AE50)</f>
        <v>321</v>
      </c>
      <c r="AG50" s="97">
        <f>SUM(U50+AF50)</f>
        <v>351</v>
      </c>
      <c r="AH50" s="98" t="s">
        <v>65</v>
      </c>
      <c r="AI50" s="92">
        <v>11</v>
      </c>
      <c r="AJ50" s="92" t="s">
        <v>65</v>
      </c>
      <c r="AK50" s="75">
        <f>SUM(AH50:AJ50)</f>
        <v>11</v>
      </c>
      <c r="AL50" s="92">
        <v>7</v>
      </c>
      <c r="AM50" s="92">
        <v>3</v>
      </c>
      <c r="AN50" s="95" t="s">
        <v>65</v>
      </c>
      <c r="AO50" s="92">
        <v>1</v>
      </c>
      <c r="AP50" s="75">
        <f>SUM(AL50:AO50)</f>
        <v>11</v>
      </c>
      <c r="AQ50" s="92" t="s">
        <v>65</v>
      </c>
      <c r="AR50" s="92">
        <v>54</v>
      </c>
    </row>
    <row r="51" spans="1:44" s="18" customFormat="1" ht="14.25" customHeight="1">
      <c r="A51" s="38" t="s">
        <v>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2"/>
      <c r="U51" s="43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4"/>
      <c r="AG51" s="44"/>
      <c r="AH51" s="45"/>
      <c r="AI51" s="42"/>
      <c r="AJ51" s="42"/>
      <c r="AK51" s="46"/>
      <c r="AL51" s="42"/>
      <c r="AM51" s="42"/>
      <c r="AN51" s="135" t="s">
        <v>75</v>
      </c>
      <c r="AO51" s="135"/>
      <c r="AP51" s="135"/>
      <c r="AQ51" s="135"/>
      <c r="AR51" s="135"/>
    </row>
    <row r="52" spans="1:44" s="18" customFormat="1" ht="15" customHeight="1">
      <c r="A52" s="168" t="s">
        <v>76</v>
      </c>
      <c r="B52" s="159"/>
      <c r="C52" s="159"/>
      <c r="D52" s="159"/>
      <c r="E52" s="39" t="s">
        <v>7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U52" s="39"/>
      <c r="V52" s="39"/>
      <c r="W52" s="39"/>
      <c r="X52" s="39"/>
      <c r="Y52" s="47"/>
      <c r="Z52" s="129" t="s">
        <v>66</v>
      </c>
      <c r="AA52" s="129"/>
      <c r="AB52" s="136" t="s">
        <v>62</v>
      </c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</row>
    <row r="53" spans="1:44" s="18" customFormat="1" ht="15" customHeight="1">
      <c r="A53" s="137" t="s">
        <v>77</v>
      </c>
      <c r="B53" s="161"/>
      <c r="C53" s="161"/>
      <c r="D53" s="161"/>
      <c r="E53" s="137" t="s">
        <v>78</v>
      </c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47"/>
      <c r="Z53" s="48"/>
      <c r="AA53" s="49"/>
      <c r="AB53" s="39" t="s">
        <v>63</v>
      </c>
      <c r="AC53" s="39"/>
      <c r="AD53" s="39"/>
      <c r="AE53" s="39"/>
      <c r="AF53" s="50"/>
      <c r="AG53" s="50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</row>
    <row r="54" spans="2:44" s="18" customFormat="1" ht="15" customHeight="1">
      <c r="B54" s="39"/>
      <c r="C54" s="39"/>
      <c r="E54" s="39" t="s">
        <v>71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U54" s="39"/>
      <c r="V54" s="39"/>
      <c r="W54" s="39"/>
      <c r="X54" s="39"/>
      <c r="Y54" s="47"/>
      <c r="Z54" s="129" t="s">
        <v>67</v>
      </c>
      <c r="AA54" s="129"/>
      <c r="AB54" s="137" t="s">
        <v>64</v>
      </c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</row>
    <row r="55" spans="1:44" s="18" customFormat="1" ht="15" customHeight="1">
      <c r="A55" s="137" t="s">
        <v>72</v>
      </c>
      <c r="B55" s="137"/>
      <c r="C55" s="137"/>
      <c r="D55" s="161"/>
      <c r="E55" s="39" t="s">
        <v>8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U55" s="39"/>
      <c r="V55" s="39"/>
      <c r="W55" s="39"/>
      <c r="X55" s="39"/>
      <c r="Y55" s="51"/>
      <c r="Z55" s="49"/>
      <c r="AA55" s="49"/>
      <c r="AB55" s="39" t="s">
        <v>73</v>
      </c>
      <c r="AC55" s="39"/>
      <c r="AD55" s="39"/>
      <c r="AE55" s="39"/>
      <c r="AF55" s="50"/>
      <c r="AG55" s="50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</row>
    <row r="56" spans="1:44" s="18" customFormat="1" ht="15" customHeight="1">
      <c r="A56" s="39"/>
      <c r="U56" s="39"/>
      <c r="V56" s="39"/>
      <c r="W56" s="39"/>
      <c r="X56" s="39"/>
      <c r="Y56" s="47"/>
      <c r="Z56" s="129" t="s">
        <v>68</v>
      </c>
      <c r="AA56" s="129"/>
      <c r="AB56" s="128" t="s">
        <v>74</v>
      </c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</row>
    <row r="57" spans="1:44" s="1" customFormat="1" ht="15" customHeight="1">
      <c r="A57" s="39"/>
      <c r="B57" s="39"/>
      <c r="C57" s="39"/>
      <c r="D57" s="3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3"/>
      <c r="Z57" s="11"/>
      <c r="AA57" s="11"/>
      <c r="AB57" s="39" t="s">
        <v>82</v>
      </c>
      <c r="AC57" s="39"/>
      <c r="AD57" s="39"/>
      <c r="AE57" s="39"/>
      <c r="AF57" s="50"/>
      <c r="AG57" s="50"/>
      <c r="AH57" s="39"/>
      <c r="AI57" s="39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s="1" customFormat="1" ht="15" customHeight="1">
      <c r="A58" s="39"/>
      <c r="B58" s="39"/>
      <c r="C58" s="39"/>
      <c r="D58" s="3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2"/>
      <c r="AG58" s="12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33" s="14" customFormat="1" ht="15" customHeight="1">
      <c r="A59" s="40"/>
      <c r="B59" s="40"/>
      <c r="C59" s="40"/>
      <c r="D59" s="40"/>
      <c r="AF59" s="15"/>
      <c r="AG59" s="15"/>
    </row>
    <row r="60" spans="1:33" s="14" customFormat="1" ht="15" customHeight="1">
      <c r="A60" s="40"/>
      <c r="B60" s="40"/>
      <c r="C60" s="40"/>
      <c r="D60" s="40"/>
      <c r="AF60" s="15"/>
      <c r="AG60" s="15"/>
    </row>
    <row r="61" spans="1:33" s="14" customFormat="1" ht="15" customHeight="1">
      <c r="A61" s="40"/>
      <c r="B61" s="40"/>
      <c r="C61" s="40"/>
      <c r="D61" s="40"/>
      <c r="AF61" s="15"/>
      <c r="AG61" s="15"/>
    </row>
    <row r="62" spans="1:33" s="14" customFormat="1" ht="15" customHeight="1">
      <c r="A62" s="40"/>
      <c r="B62" s="40"/>
      <c r="C62" s="40"/>
      <c r="D62" s="40"/>
      <c r="AF62" s="15"/>
      <c r="AG62" s="15"/>
    </row>
    <row r="63" spans="1:33" s="14" customFormat="1" ht="15" customHeight="1">
      <c r="A63" s="40"/>
      <c r="B63" s="40"/>
      <c r="C63" s="40"/>
      <c r="D63" s="40"/>
      <c r="AF63" s="15"/>
      <c r="AG63" s="15"/>
    </row>
    <row r="64" spans="1:33" s="14" customFormat="1" ht="15" customHeight="1">
      <c r="A64" s="40"/>
      <c r="B64" s="40"/>
      <c r="C64" s="40"/>
      <c r="D64" s="40"/>
      <c r="AF64" s="15"/>
      <c r="AG64" s="15"/>
    </row>
    <row r="65" spans="1:33" s="14" customFormat="1" ht="15" customHeight="1">
      <c r="A65" s="40"/>
      <c r="B65" s="40"/>
      <c r="C65" s="40"/>
      <c r="D65" s="40"/>
      <c r="AF65" s="15"/>
      <c r="AG65" s="15"/>
    </row>
    <row r="66" spans="1:33" s="14" customFormat="1" ht="15" customHeight="1">
      <c r="A66" s="40"/>
      <c r="B66" s="40"/>
      <c r="C66" s="40"/>
      <c r="D66" s="40"/>
      <c r="AF66" s="15"/>
      <c r="AG66" s="15"/>
    </row>
    <row r="67" spans="1:33" s="14" customFormat="1" ht="15" customHeight="1">
      <c r="A67" s="40"/>
      <c r="B67" s="40"/>
      <c r="C67" s="40"/>
      <c r="D67" s="40"/>
      <c r="AF67" s="15"/>
      <c r="AG67" s="15"/>
    </row>
    <row r="68" spans="1:33" s="14" customFormat="1" ht="15" customHeight="1">
      <c r="A68" s="40"/>
      <c r="B68" s="40"/>
      <c r="C68" s="40"/>
      <c r="D68" s="40"/>
      <c r="AF68" s="15"/>
      <c r="AG68" s="15"/>
    </row>
    <row r="69" spans="1:33" s="14" customFormat="1" ht="15" customHeight="1">
      <c r="A69" s="40"/>
      <c r="B69" s="40"/>
      <c r="C69" s="40"/>
      <c r="D69" s="40"/>
      <c r="AF69" s="15"/>
      <c r="AG69" s="15"/>
    </row>
    <row r="70" spans="1:33" s="14" customFormat="1" ht="15" customHeight="1">
      <c r="A70" s="40"/>
      <c r="B70" s="40"/>
      <c r="C70" s="40"/>
      <c r="D70" s="40"/>
      <c r="AF70" s="15"/>
      <c r="AG70" s="15"/>
    </row>
    <row r="71" spans="1:33" s="14" customFormat="1" ht="15" customHeight="1">
      <c r="A71" s="40"/>
      <c r="B71" s="40"/>
      <c r="C71" s="40"/>
      <c r="D71" s="40"/>
      <c r="AF71" s="15"/>
      <c r="AG71" s="15"/>
    </row>
    <row r="72" spans="1:33" s="14" customFormat="1" ht="15" customHeight="1">
      <c r="A72" s="40"/>
      <c r="B72" s="40"/>
      <c r="C72" s="40"/>
      <c r="D72" s="40"/>
      <c r="AF72" s="15"/>
      <c r="AG72" s="15"/>
    </row>
    <row r="73" spans="1:33" s="14" customFormat="1" ht="15" customHeight="1">
      <c r="A73" s="40"/>
      <c r="B73" s="40"/>
      <c r="C73" s="40"/>
      <c r="D73" s="40"/>
      <c r="AF73" s="15"/>
      <c r="AG73" s="15"/>
    </row>
    <row r="74" spans="1:33" s="14" customFormat="1" ht="15" customHeight="1">
      <c r="A74" s="40"/>
      <c r="B74" s="40"/>
      <c r="C74" s="40"/>
      <c r="D74" s="40"/>
      <c r="AF74" s="15"/>
      <c r="AG74" s="15"/>
    </row>
    <row r="75" spans="1:33" s="14" customFormat="1" ht="15" customHeight="1">
      <c r="A75" s="40"/>
      <c r="B75" s="40"/>
      <c r="C75" s="40"/>
      <c r="D75" s="40"/>
      <c r="AF75" s="15"/>
      <c r="AG75" s="15"/>
    </row>
    <row r="76" spans="1:33" s="14" customFormat="1" ht="15" customHeight="1">
      <c r="A76" s="40"/>
      <c r="B76" s="40"/>
      <c r="C76" s="40"/>
      <c r="D76" s="40"/>
      <c r="AF76" s="15"/>
      <c r="AG76" s="15"/>
    </row>
    <row r="77" spans="1:33" s="14" customFormat="1" ht="15" customHeight="1">
      <c r="A77" s="40"/>
      <c r="B77" s="40"/>
      <c r="C77" s="40"/>
      <c r="D77" s="40"/>
      <c r="AF77" s="15"/>
      <c r="AG77" s="15"/>
    </row>
    <row r="78" spans="1:33" s="14" customFormat="1" ht="15" customHeight="1">
      <c r="A78" s="40"/>
      <c r="B78" s="40"/>
      <c r="C78" s="40"/>
      <c r="D78" s="40"/>
      <c r="AF78" s="15"/>
      <c r="AG78" s="15"/>
    </row>
    <row r="79" spans="1:33" s="14" customFormat="1" ht="15" customHeight="1">
      <c r="A79" s="40"/>
      <c r="B79" s="40"/>
      <c r="C79" s="40"/>
      <c r="D79" s="40"/>
      <c r="AF79" s="15"/>
      <c r="AG79" s="15"/>
    </row>
    <row r="80" spans="1:33" s="14" customFormat="1" ht="15" customHeight="1">
      <c r="A80" s="40"/>
      <c r="B80" s="40"/>
      <c r="C80" s="40"/>
      <c r="D80" s="40"/>
      <c r="AF80" s="15"/>
      <c r="AG80" s="15"/>
    </row>
    <row r="81" spans="1:33" s="14" customFormat="1" ht="15" customHeight="1">
      <c r="A81" s="40"/>
      <c r="B81" s="40"/>
      <c r="C81" s="40"/>
      <c r="D81" s="40"/>
      <c r="AF81" s="15"/>
      <c r="AG81" s="15"/>
    </row>
    <row r="82" spans="1:33" s="14" customFormat="1" ht="15" customHeight="1">
      <c r="A82" s="40"/>
      <c r="B82" s="40"/>
      <c r="C82" s="40"/>
      <c r="D82" s="40"/>
      <c r="AF82" s="15"/>
      <c r="AG82" s="15"/>
    </row>
    <row r="83" spans="1:33" s="14" customFormat="1" ht="15" customHeight="1">
      <c r="A83" s="40"/>
      <c r="B83" s="40"/>
      <c r="C83" s="40"/>
      <c r="D83" s="40"/>
      <c r="AF83" s="15"/>
      <c r="AG83" s="15"/>
    </row>
    <row r="84" spans="1:33" s="14" customFormat="1" ht="15" customHeight="1">
      <c r="A84" s="40"/>
      <c r="B84" s="40"/>
      <c r="C84" s="40"/>
      <c r="D84" s="40"/>
      <c r="AF84" s="15"/>
      <c r="AG84" s="15"/>
    </row>
    <row r="85" spans="1:33" s="14" customFormat="1" ht="15" customHeight="1">
      <c r="A85" s="40"/>
      <c r="B85" s="40"/>
      <c r="C85" s="40"/>
      <c r="D85" s="40"/>
      <c r="AF85" s="15"/>
      <c r="AG85" s="15"/>
    </row>
    <row r="86" spans="1:33" s="14" customFormat="1" ht="15" customHeight="1">
      <c r="A86" s="40"/>
      <c r="B86" s="40"/>
      <c r="C86" s="40"/>
      <c r="D86" s="40"/>
      <c r="AF86" s="15"/>
      <c r="AG86" s="15"/>
    </row>
    <row r="87" spans="1:33" s="14" customFormat="1" ht="15" customHeight="1">
      <c r="A87" s="40"/>
      <c r="B87" s="40"/>
      <c r="C87" s="40"/>
      <c r="D87" s="40"/>
      <c r="AF87" s="15"/>
      <c r="AG87" s="15"/>
    </row>
    <row r="88" spans="1:33" s="14" customFormat="1" ht="15" customHeight="1">
      <c r="A88" s="40"/>
      <c r="B88" s="40"/>
      <c r="C88" s="40"/>
      <c r="D88" s="40"/>
      <c r="AF88" s="15"/>
      <c r="AG88" s="15"/>
    </row>
    <row r="89" spans="1:33" s="14" customFormat="1" ht="15" customHeight="1">
      <c r="A89" s="40"/>
      <c r="B89" s="40"/>
      <c r="C89" s="40"/>
      <c r="D89" s="40"/>
      <c r="AF89" s="15"/>
      <c r="AG89" s="15"/>
    </row>
    <row r="90" spans="1:33" s="14" customFormat="1" ht="15" customHeight="1">
      <c r="A90" s="40"/>
      <c r="B90" s="40"/>
      <c r="C90" s="40"/>
      <c r="D90" s="40"/>
      <c r="AF90" s="15"/>
      <c r="AG90" s="15"/>
    </row>
    <row r="91" spans="1:33" s="14" customFormat="1" ht="15" customHeight="1">
      <c r="A91" s="40"/>
      <c r="B91" s="40"/>
      <c r="C91" s="40"/>
      <c r="D91" s="40"/>
      <c r="AF91" s="15"/>
      <c r="AG91" s="15"/>
    </row>
    <row r="92" spans="1:33" s="14" customFormat="1" ht="15" customHeight="1">
      <c r="A92" s="40"/>
      <c r="B92" s="40"/>
      <c r="C92" s="40"/>
      <c r="D92" s="40"/>
      <c r="AF92" s="15"/>
      <c r="AG92" s="15"/>
    </row>
    <row r="93" spans="1:33" s="14" customFormat="1" ht="15" customHeight="1">
      <c r="A93" s="40"/>
      <c r="B93" s="40"/>
      <c r="C93" s="40"/>
      <c r="D93" s="40"/>
      <c r="AF93" s="15"/>
      <c r="AG93" s="15"/>
    </row>
    <row r="94" spans="1:33" s="14" customFormat="1" ht="15" customHeight="1">
      <c r="A94" s="40"/>
      <c r="B94" s="40"/>
      <c r="C94" s="40"/>
      <c r="D94" s="40"/>
      <c r="AF94" s="15"/>
      <c r="AG94" s="15"/>
    </row>
    <row r="95" spans="1:33" s="14" customFormat="1" ht="15" customHeight="1">
      <c r="A95" s="40"/>
      <c r="B95" s="40"/>
      <c r="C95" s="40"/>
      <c r="D95" s="40"/>
      <c r="AF95" s="15"/>
      <c r="AG95" s="15"/>
    </row>
    <row r="96" spans="1:33" s="14" customFormat="1" ht="15" customHeight="1">
      <c r="A96" s="40"/>
      <c r="B96" s="40"/>
      <c r="C96" s="40"/>
      <c r="D96" s="40"/>
      <c r="AF96" s="15"/>
      <c r="AG96" s="15"/>
    </row>
    <row r="97" spans="1:33" s="14" customFormat="1" ht="15" customHeight="1">
      <c r="A97" s="40"/>
      <c r="B97" s="40"/>
      <c r="C97" s="40"/>
      <c r="D97" s="40"/>
      <c r="AF97" s="15"/>
      <c r="AG97" s="15"/>
    </row>
    <row r="98" spans="1:33" s="14" customFormat="1" ht="15" customHeight="1">
      <c r="A98" s="40"/>
      <c r="B98" s="40"/>
      <c r="C98" s="40"/>
      <c r="D98" s="40"/>
      <c r="AF98" s="15"/>
      <c r="AG98" s="15"/>
    </row>
    <row r="99" spans="1:33" s="14" customFormat="1" ht="15" customHeight="1">
      <c r="A99" s="40"/>
      <c r="B99" s="40"/>
      <c r="C99" s="40"/>
      <c r="D99" s="40"/>
      <c r="AF99" s="15"/>
      <c r="AG99" s="15"/>
    </row>
    <row r="100" spans="1:33" s="14" customFormat="1" ht="15" customHeight="1">
      <c r="A100" s="40"/>
      <c r="B100" s="40"/>
      <c r="C100" s="40"/>
      <c r="D100" s="40"/>
      <c r="AF100" s="15"/>
      <c r="AG100" s="15"/>
    </row>
    <row r="101" spans="1:33" s="14" customFormat="1" ht="15" customHeight="1">
      <c r="A101" s="40"/>
      <c r="B101" s="40"/>
      <c r="C101" s="40"/>
      <c r="D101" s="40"/>
      <c r="AF101" s="15"/>
      <c r="AG101" s="15"/>
    </row>
    <row r="102" spans="1:33" s="14" customFormat="1" ht="15" customHeight="1">
      <c r="A102" s="40"/>
      <c r="B102" s="40"/>
      <c r="C102" s="40"/>
      <c r="D102" s="40"/>
      <c r="AF102" s="15"/>
      <c r="AG102" s="15"/>
    </row>
    <row r="103" spans="1:33" s="14" customFormat="1" ht="15" customHeight="1">
      <c r="A103" s="40"/>
      <c r="B103" s="40"/>
      <c r="C103" s="40"/>
      <c r="D103" s="40"/>
      <c r="AF103" s="15"/>
      <c r="AG103" s="15"/>
    </row>
    <row r="104" spans="1:33" s="14" customFormat="1" ht="15" customHeight="1">
      <c r="A104" s="40"/>
      <c r="B104" s="40"/>
      <c r="C104" s="40"/>
      <c r="D104" s="40"/>
      <c r="AF104" s="15"/>
      <c r="AG104" s="15"/>
    </row>
    <row r="105" spans="1:33" s="14" customFormat="1" ht="15" customHeight="1">
      <c r="A105" s="40"/>
      <c r="B105" s="40"/>
      <c r="C105" s="40"/>
      <c r="D105" s="40"/>
      <c r="AF105" s="15"/>
      <c r="AG105" s="15"/>
    </row>
    <row r="106" spans="1:33" s="14" customFormat="1" ht="15" customHeight="1">
      <c r="A106" s="40"/>
      <c r="B106" s="40"/>
      <c r="C106" s="40"/>
      <c r="D106" s="40"/>
      <c r="AF106" s="15"/>
      <c r="AG106" s="15"/>
    </row>
    <row r="107" spans="1:33" s="14" customFormat="1" ht="15" customHeight="1">
      <c r="A107" s="40"/>
      <c r="B107" s="40"/>
      <c r="C107" s="40"/>
      <c r="D107" s="40"/>
      <c r="AF107" s="15"/>
      <c r="AG107" s="15"/>
    </row>
    <row r="108" spans="1:33" s="14" customFormat="1" ht="15" customHeight="1">
      <c r="A108" s="40"/>
      <c r="B108" s="40"/>
      <c r="C108" s="40"/>
      <c r="D108" s="40"/>
      <c r="AF108" s="15"/>
      <c r="AG108" s="15"/>
    </row>
    <row r="109" spans="1:33" s="14" customFormat="1" ht="15" customHeight="1">
      <c r="A109" s="40"/>
      <c r="B109" s="40"/>
      <c r="C109" s="40"/>
      <c r="D109" s="40"/>
      <c r="AF109" s="15"/>
      <c r="AG109" s="15"/>
    </row>
    <row r="110" spans="1:33" s="14" customFormat="1" ht="15" customHeight="1">
      <c r="A110" s="40"/>
      <c r="B110" s="40"/>
      <c r="C110" s="40"/>
      <c r="D110" s="40"/>
      <c r="AF110" s="15"/>
      <c r="AG110" s="15"/>
    </row>
    <row r="111" spans="1:33" s="14" customFormat="1" ht="15" customHeight="1">
      <c r="A111" s="40"/>
      <c r="B111" s="40"/>
      <c r="C111" s="40"/>
      <c r="D111" s="40"/>
      <c r="AF111" s="15"/>
      <c r="AG111" s="15"/>
    </row>
    <row r="112" spans="1:33" s="14" customFormat="1" ht="15" customHeight="1">
      <c r="A112" s="40"/>
      <c r="B112" s="40"/>
      <c r="C112" s="40"/>
      <c r="D112" s="40"/>
      <c r="AF112" s="15"/>
      <c r="AG112" s="15"/>
    </row>
    <row r="113" spans="1:33" s="14" customFormat="1" ht="15" customHeight="1">
      <c r="A113" s="40"/>
      <c r="B113" s="40"/>
      <c r="C113" s="40"/>
      <c r="D113" s="40"/>
      <c r="AF113" s="15"/>
      <c r="AG113" s="15"/>
    </row>
    <row r="114" spans="1:33" s="14" customFormat="1" ht="15" customHeight="1">
      <c r="A114" s="40"/>
      <c r="B114" s="40"/>
      <c r="C114" s="40"/>
      <c r="D114" s="40"/>
      <c r="AF114" s="15"/>
      <c r="AG114" s="15"/>
    </row>
    <row r="115" spans="1:33" s="14" customFormat="1" ht="15" customHeight="1">
      <c r="A115" s="40"/>
      <c r="B115" s="40"/>
      <c r="C115" s="40"/>
      <c r="D115" s="40"/>
      <c r="AF115" s="15"/>
      <c r="AG115" s="15"/>
    </row>
    <row r="116" spans="1:33" s="14" customFormat="1" ht="15" customHeight="1">
      <c r="A116" s="40"/>
      <c r="B116" s="40"/>
      <c r="C116" s="40"/>
      <c r="D116" s="40"/>
      <c r="AF116" s="15"/>
      <c r="AG116" s="15"/>
    </row>
    <row r="117" spans="1:33" s="14" customFormat="1" ht="15" customHeight="1">
      <c r="A117" s="40"/>
      <c r="B117" s="40"/>
      <c r="C117" s="40"/>
      <c r="D117" s="40"/>
      <c r="AF117" s="15"/>
      <c r="AG117" s="15"/>
    </row>
    <row r="118" spans="1:33" s="14" customFormat="1" ht="15" customHeight="1">
      <c r="A118" s="40"/>
      <c r="B118" s="40"/>
      <c r="C118" s="40"/>
      <c r="D118" s="40"/>
      <c r="AF118" s="15"/>
      <c r="AG118" s="15"/>
    </row>
    <row r="119" spans="1:33" s="14" customFormat="1" ht="15" customHeight="1">
      <c r="A119" s="40"/>
      <c r="B119" s="40"/>
      <c r="C119" s="40"/>
      <c r="D119" s="40"/>
      <c r="AF119" s="15"/>
      <c r="AG119" s="15"/>
    </row>
    <row r="120" spans="1:33" s="14" customFormat="1" ht="15" customHeight="1">
      <c r="A120" s="40"/>
      <c r="B120" s="40"/>
      <c r="C120" s="40"/>
      <c r="D120" s="40"/>
      <c r="AF120" s="15"/>
      <c r="AG120" s="15"/>
    </row>
    <row r="121" spans="1:33" s="14" customFormat="1" ht="15" customHeight="1">
      <c r="A121" s="40"/>
      <c r="B121" s="40"/>
      <c r="C121" s="40"/>
      <c r="D121" s="40"/>
      <c r="AF121" s="15"/>
      <c r="AG121" s="15"/>
    </row>
    <row r="122" spans="1:33" s="14" customFormat="1" ht="15" customHeight="1">
      <c r="A122" s="40"/>
      <c r="B122" s="40"/>
      <c r="C122" s="40"/>
      <c r="D122" s="40"/>
      <c r="AF122" s="15"/>
      <c r="AG122" s="15"/>
    </row>
    <row r="123" spans="1:33" s="14" customFormat="1" ht="15" customHeight="1">
      <c r="A123" s="40"/>
      <c r="B123" s="40"/>
      <c r="C123" s="40"/>
      <c r="D123" s="40"/>
      <c r="AF123" s="15"/>
      <c r="AG123" s="15"/>
    </row>
    <row r="124" spans="1:33" s="14" customFormat="1" ht="15" customHeight="1">
      <c r="A124" s="40"/>
      <c r="B124" s="40"/>
      <c r="C124" s="40"/>
      <c r="D124" s="40"/>
      <c r="AF124" s="15"/>
      <c r="AG124" s="15"/>
    </row>
    <row r="125" spans="1:33" s="14" customFormat="1" ht="15" customHeight="1">
      <c r="A125" s="40"/>
      <c r="B125" s="40"/>
      <c r="C125" s="40"/>
      <c r="D125" s="40"/>
      <c r="AF125" s="15"/>
      <c r="AG125" s="15"/>
    </row>
    <row r="126" spans="1:33" s="14" customFormat="1" ht="15" customHeight="1">
      <c r="A126" s="40"/>
      <c r="B126" s="40"/>
      <c r="C126" s="40"/>
      <c r="D126" s="40"/>
      <c r="AF126" s="15"/>
      <c r="AG126" s="15"/>
    </row>
    <row r="127" spans="1:33" s="14" customFormat="1" ht="15" customHeight="1">
      <c r="A127" s="40"/>
      <c r="B127" s="40"/>
      <c r="C127" s="40"/>
      <c r="D127" s="40"/>
      <c r="AF127" s="15"/>
      <c r="AG127" s="15"/>
    </row>
    <row r="128" spans="1:33" s="14" customFormat="1" ht="15" customHeight="1">
      <c r="A128" s="40"/>
      <c r="B128" s="40"/>
      <c r="C128" s="40"/>
      <c r="D128" s="40"/>
      <c r="AF128" s="15"/>
      <c r="AG128" s="15"/>
    </row>
    <row r="129" spans="1:33" s="14" customFormat="1" ht="15" customHeight="1">
      <c r="A129" s="40"/>
      <c r="B129" s="40"/>
      <c r="C129" s="40"/>
      <c r="D129" s="40"/>
      <c r="AF129" s="15"/>
      <c r="AG129" s="15"/>
    </row>
    <row r="130" spans="1:33" s="14" customFormat="1" ht="15" customHeight="1">
      <c r="A130" s="40"/>
      <c r="B130" s="40"/>
      <c r="C130" s="40"/>
      <c r="D130" s="40"/>
      <c r="AF130" s="15"/>
      <c r="AG130" s="15"/>
    </row>
    <row r="131" spans="1:33" s="14" customFormat="1" ht="15" customHeight="1">
      <c r="A131" s="40"/>
      <c r="B131" s="40"/>
      <c r="C131" s="40"/>
      <c r="D131" s="40"/>
      <c r="AF131" s="15"/>
      <c r="AG131" s="15"/>
    </row>
    <row r="132" spans="1:33" s="14" customFormat="1" ht="15" customHeight="1">
      <c r="A132" s="40"/>
      <c r="B132" s="40"/>
      <c r="C132" s="40"/>
      <c r="D132" s="40"/>
      <c r="AF132" s="15"/>
      <c r="AG132" s="15"/>
    </row>
    <row r="133" spans="1:33" s="14" customFormat="1" ht="15" customHeight="1">
      <c r="A133" s="40"/>
      <c r="B133" s="40"/>
      <c r="C133" s="40"/>
      <c r="D133" s="40"/>
      <c r="AF133" s="15"/>
      <c r="AG133" s="15"/>
    </row>
    <row r="134" spans="1:33" s="14" customFormat="1" ht="15" customHeight="1">
      <c r="A134" s="40"/>
      <c r="B134" s="40"/>
      <c r="C134" s="40"/>
      <c r="D134" s="40"/>
      <c r="AF134" s="15"/>
      <c r="AG134" s="15"/>
    </row>
    <row r="135" spans="1:33" s="14" customFormat="1" ht="15" customHeight="1">
      <c r="A135" s="40"/>
      <c r="B135" s="40"/>
      <c r="C135" s="40"/>
      <c r="D135" s="40"/>
      <c r="AF135" s="15"/>
      <c r="AG135" s="15"/>
    </row>
    <row r="136" spans="1:33" s="14" customFormat="1" ht="15" customHeight="1">
      <c r="A136" s="40"/>
      <c r="B136" s="40"/>
      <c r="C136" s="40"/>
      <c r="D136" s="40"/>
      <c r="AF136" s="15"/>
      <c r="AG136" s="15"/>
    </row>
    <row r="137" spans="1:33" s="14" customFormat="1" ht="15" customHeight="1">
      <c r="A137" s="40"/>
      <c r="B137" s="40"/>
      <c r="C137" s="40"/>
      <c r="D137" s="40"/>
      <c r="AF137" s="15"/>
      <c r="AG137" s="15"/>
    </row>
    <row r="138" spans="1:33" s="14" customFormat="1" ht="15" customHeight="1">
      <c r="A138" s="40"/>
      <c r="B138" s="40"/>
      <c r="C138" s="40"/>
      <c r="D138" s="40"/>
      <c r="AF138" s="15"/>
      <c r="AG138" s="15"/>
    </row>
    <row r="139" spans="1:33" s="14" customFormat="1" ht="15" customHeight="1">
      <c r="A139" s="40"/>
      <c r="B139" s="40"/>
      <c r="C139" s="40"/>
      <c r="D139" s="40"/>
      <c r="AF139" s="15"/>
      <c r="AG139" s="15"/>
    </row>
    <row r="140" spans="1:33" s="14" customFormat="1" ht="15" customHeight="1">
      <c r="A140" s="40"/>
      <c r="B140" s="40"/>
      <c r="C140" s="40"/>
      <c r="D140" s="40"/>
      <c r="AF140" s="15"/>
      <c r="AG140" s="15"/>
    </row>
    <row r="141" spans="1:33" s="14" customFormat="1" ht="15" customHeight="1">
      <c r="A141" s="40"/>
      <c r="B141" s="40"/>
      <c r="C141" s="40"/>
      <c r="D141" s="40"/>
      <c r="AF141" s="15"/>
      <c r="AG141" s="15"/>
    </row>
    <row r="142" spans="1:33" s="14" customFormat="1" ht="15" customHeight="1">
      <c r="A142" s="40"/>
      <c r="B142" s="40"/>
      <c r="C142" s="40"/>
      <c r="D142" s="40"/>
      <c r="AF142" s="15"/>
      <c r="AG142" s="15"/>
    </row>
    <row r="143" spans="1:33" s="14" customFormat="1" ht="15" customHeight="1">
      <c r="A143" s="40"/>
      <c r="B143" s="40"/>
      <c r="C143" s="40"/>
      <c r="D143" s="40"/>
      <c r="AF143" s="15"/>
      <c r="AG143" s="15"/>
    </row>
    <row r="144" spans="1:33" s="14" customFormat="1" ht="15" customHeight="1">
      <c r="A144" s="40"/>
      <c r="B144" s="40"/>
      <c r="C144" s="40"/>
      <c r="D144" s="40"/>
      <c r="AF144" s="15"/>
      <c r="AG144" s="15"/>
    </row>
    <row r="145" spans="1:33" s="14" customFormat="1" ht="15" customHeight="1">
      <c r="A145" s="40"/>
      <c r="B145" s="40"/>
      <c r="C145" s="40"/>
      <c r="D145" s="40"/>
      <c r="AF145" s="15"/>
      <c r="AG145" s="15"/>
    </row>
    <row r="146" spans="1:33" s="14" customFormat="1" ht="15" customHeight="1">
      <c r="A146" s="40"/>
      <c r="B146" s="40"/>
      <c r="C146" s="40"/>
      <c r="D146" s="40"/>
      <c r="AF146" s="15"/>
      <c r="AG146" s="15"/>
    </row>
    <row r="147" spans="1:33" s="14" customFormat="1" ht="15" customHeight="1">
      <c r="A147" s="40"/>
      <c r="B147" s="40"/>
      <c r="C147" s="40"/>
      <c r="D147" s="40"/>
      <c r="AF147" s="15"/>
      <c r="AG147" s="15"/>
    </row>
    <row r="148" spans="1:33" s="14" customFormat="1" ht="15" customHeight="1">
      <c r="A148" s="40"/>
      <c r="B148" s="40"/>
      <c r="C148" s="40"/>
      <c r="D148" s="40"/>
      <c r="AF148" s="15"/>
      <c r="AG148" s="15"/>
    </row>
    <row r="149" spans="1:33" s="14" customFormat="1" ht="15" customHeight="1">
      <c r="A149" s="40"/>
      <c r="B149" s="40"/>
      <c r="C149" s="40"/>
      <c r="D149" s="40"/>
      <c r="AF149" s="15"/>
      <c r="AG149" s="15"/>
    </row>
    <row r="150" spans="1:33" s="14" customFormat="1" ht="15" customHeight="1">
      <c r="A150" s="40"/>
      <c r="B150" s="40"/>
      <c r="C150" s="40"/>
      <c r="D150" s="40"/>
      <c r="AF150" s="15"/>
      <c r="AG150" s="15"/>
    </row>
    <row r="151" spans="1:33" s="14" customFormat="1" ht="15" customHeight="1">
      <c r="A151" s="40"/>
      <c r="B151" s="40"/>
      <c r="C151" s="40"/>
      <c r="D151" s="40"/>
      <c r="AF151" s="15"/>
      <c r="AG151" s="15"/>
    </row>
    <row r="152" spans="1:33" s="14" customFormat="1" ht="15" customHeight="1">
      <c r="A152" s="40"/>
      <c r="B152" s="40"/>
      <c r="C152" s="40"/>
      <c r="D152" s="40"/>
      <c r="AF152" s="15"/>
      <c r="AG152" s="15"/>
    </row>
    <row r="153" spans="1:33" s="14" customFormat="1" ht="15" customHeight="1">
      <c r="A153" s="40"/>
      <c r="B153" s="40"/>
      <c r="C153" s="40"/>
      <c r="D153" s="40"/>
      <c r="AF153" s="15"/>
      <c r="AG153" s="15"/>
    </row>
    <row r="154" spans="1:33" s="14" customFormat="1" ht="15" customHeight="1">
      <c r="A154" s="40"/>
      <c r="B154" s="40"/>
      <c r="C154" s="40"/>
      <c r="D154" s="40"/>
      <c r="AF154" s="15"/>
      <c r="AG154" s="15"/>
    </row>
    <row r="155" spans="1:33" s="14" customFormat="1" ht="15" customHeight="1">
      <c r="A155" s="40"/>
      <c r="B155" s="40"/>
      <c r="C155" s="40"/>
      <c r="D155" s="40"/>
      <c r="AF155" s="15"/>
      <c r="AG155" s="15"/>
    </row>
    <row r="156" spans="1:33" s="14" customFormat="1" ht="15" customHeight="1">
      <c r="A156" s="40"/>
      <c r="B156" s="40"/>
      <c r="C156" s="40"/>
      <c r="D156" s="40"/>
      <c r="AF156" s="15"/>
      <c r="AG156" s="15"/>
    </row>
    <row r="157" spans="1:33" s="14" customFormat="1" ht="15" customHeight="1">
      <c r="A157" s="40"/>
      <c r="B157" s="40"/>
      <c r="C157" s="40"/>
      <c r="D157" s="40"/>
      <c r="AF157" s="15"/>
      <c r="AG157" s="15"/>
    </row>
    <row r="158" spans="1:33" s="14" customFormat="1" ht="15" customHeight="1">
      <c r="A158" s="40"/>
      <c r="B158" s="40"/>
      <c r="C158" s="40"/>
      <c r="D158" s="40"/>
      <c r="AF158" s="15"/>
      <c r="AG158" s="15"/>
    </row>
    <row r="159" spans="1:33" s="14" customFormat="1" ht="15" customHeight="1">
      <c r="A159" s="40"/>
      <c r="B159" s="40"/>
      <c r="C159" s="40"/>
      <c r="D159" s="40"/>
      <c r="AF159" s="15"/>
      <c r="AG159" s="15"/>
    </row>
    <row r="160" spans="1:33" s="14" customFormat="1" ht="15" customHeight="1">
      <c r="A160" s="40"/>
      <c r="B160" s="40"/>
      <c r="C160" s="40"/>
      <c r="D160" s="40"/>
      <c r="AF160" s="15"/>
      <c r="AG160" s="15"/>
    </row>
    <row r="161" spans="1:33" s="14" customFormat="1" ht="15" customHeight="1">
      <c r="A161" s="40"/>
      <c r="B161" s="40"/>
      <c r="C161" s="40"/>
      <c r="D161" s="40"/>
      <c r="AF161" s="15"/>
      <c r="AG161" s="15"/>
    </row>
    <row r="162" spans="1:33" s="14" customFormat="1" ht="15" customHeight="1">
      <c r="A162" s="40"/>
      <c r="B162" s="40"/>
      <c r="C162" s="40"/>
      <c r="D162" s="40"/>
      <c r="AF162" s="15"/>
      <c r="AG162" s="15"/>
    </row>
    <row r="163" spans="1:33" s="14" customFormat="1" ht="15" customHeight="1">
      <c r="A163" s="40"/>
      <c r="B163" s="40"/>
      <c r="C163" s="40"/>
      <c r="D163" s="40"/>
      <c r="AF163" s="15"/>
      <c r="AG163" s="15"/>
    </row>
    <row r="164" spans="1:33" s="14" customFormat="1" ht="15" customHeight="1">
      <c r="A164" s="40"/>
      <c r="B164" s="40"/>
      <c r="C164" s="40"/>
      <c r="D164" s="40"/>
      <c r="AF164" s="15"/>
      <c r="AG164" s="15"/>
    </row>
    <row r="165" spans="1:33" s="14" customFormat="1" ht="15" customHeight="1">
      <c r="A165" s="40"/>
      <c r="B165" s="40"/>
      <c r="C165" s="40"/>
      <c r="D165" s="40"/>
      <c r="AF165" s="15"/>
      <c r="AG165" s="15"/>
    </row>
    <row r="166" spans="1:33" s="14" customFormat="1" ht="15" customHeight="1">
      <c r="A166" s="40"/>
      <c r="B166" s="40"/>
      <c r="C166" s="40"/>
      <c r="D166" s="40"/>
      <c r="AF166" s="15"/>
      <c r="AG166" s="15"/>
    </row>
    <row r="167" spans="1:33" s="14" customFormat="1" ht="15" customHeight="1">
      <c r="A167" s="40"/>
      <c r="B167" s="40"/>
      <c r="C167" s="40"/>
      <c r="D167" s="40"/>
      <c r="AF167" s="15"/>
      <c r="AG167" s="15"/>
    </row>
    <row r="168" spans="1:33" s="14" customFormat="1" ht="15" customHeight="1">
      <c r="A168" s="40"/>
      <c r="B168" s="40"/>
      <c r="C168" s="40"/>
      <c r="D168" s="40"/>
      <c r="AF168" s="15"/>
      <c r="AG168" s="15"/>
    </row>
    <row r="169" spans="1:33" s="14" customFormat="1" ht="15" customHeight="1">
      <c r="A169" s="40"/>
      <c r="B169" s="40"/>
      <c r="C169" s="40"/>
      <c r="D169" s="40"/>
      <c r="AF169" s="15"/>
      <c r="AG169" s="15"/>
    </row>
    <row r="170" spans="1:33" s="14" customFormat="1" ht="15" customHeight="1">
      <c r="A170" s="40"/>
      <c r="B170" s="40"/>
      <c r="C170" s="40"/>
      <c r="D170" s="40"/>
      <c r="AF170" s="15"/>
      <c r="AG170" s="15"/>
    </row>
    <row r="171" spans="1:33" s="14" customFormat="1" ht="15" customHeight="1">
      <c r="A171" s="40"/>
      <c r="B171" s="40"/>
      <c r="C171" s="40"/>
      <c r="D171" s="40"/>
      <c r="AF171" s="15"/>
      <c r="AG171" s="15"/>
    </row>
    <row r="172" spans="1:33" s="14" customFormat="1" ht="15" customHeight="1">
      <c r="A172" s="40"/>
      <c r="B172" s="40"/>
      <c r="C172" s="40"/>
      <c r="D172" s="40"/>
      <c r="AF172" s="15"/>
      <c r="AG172" s="15"/>
    </row>
    <row r="173" spans="1:33" s="14" customFormat="1" ht="15" customHeight="1">
      <c r="A173" s="40"/>
      <c r="B173" s="40"/>
      <c r="C173" s="40"/>
      <c r="D173" s="40"/>
      <c r="AF173" s="15"/>
      <c r="AG173" s="15"/>
    </row>
    <row r="174" spans="1:33" s="14" customFormat="1" ht="15" customHeight="1">
      <c r="A174" s="40"/>
      <c r="B174" s="40"/>
      <c r="C174" s="40"/>
      <c r="D174" s="40"/>
      <c r="AF174" s="15"/>
      <c r="AG174" s="15"/>
    </row>
    <row r="175" spans="1:33" s="14" customFormat="1" ht="15" customHeight="1">
      <c r="A175" s="40"/>
      <c r="B175" s="40"/>
      <c r="C175" s="40"/>
      <c r="D175" s="40"/>
      <c r="AF175" s="15"/>
      <c r="AG175" s="15"/>
    </row>
    <row r="176" spans="1:33" s="14" customFormat="1" ht="15" customHeight="1">
      <c r="A176" s="40"/>
      <c r="B176" s="40"/>
      <c r="C176" s="40"/>
      <c r="D176" s="40"/>
      <c r="AF176" s="15"/>
      <c r="AG176" s="15"/>
    </row>
    <row r="177" spans="1:33" s="14" customFormat="1" ht="15" customHeight="1">
      <c r="A177" s="40"/>
      <c r="B177" s="40"/>
      <c r="C177" s="40"/>
      <c r="D177" s="40"/>
      <c r="AF177" s="15"/>
      <c r="AG177" s="15"/>
    </row>
    <row r="178" spans="1:33" s="14" customFormat="1" ht="15" customHeight="1">
      <c r="A178" s="40"/>
      <c r="B178" s="40"/>
      <c r="C178" s="40"/>
      <c r="D178" s="40"/>
      <c r="AF178" s="15"/>
      <c r="AG178" s="15"/>
    </row>
    <row r="179" spans="1:33" s="14" customFormat="1" ht="15" customHeight="1">
      <c r="A179" s="40"/>
      <c r="B179" s="40"/>
      <c r="C179" s="40"/>
      <c r="D179" s="40"/>
      <c r="AF179" s="15"/>
      <c r="AG179" s="15"/>
    </row>
    <row r="180" spans="1:33" s="14" customFormat="1" ht="15" customHeight="1">
      <c r="A180" s="40"/>
      <c r="B180" s="40"/>
      <c r="C180" s="40"/>
      <c r="D180" s="40"/>
      <c r="AF180" s="15"/>
      <c r="AG180" s="15"/>
    </row>
    <row r="181" spans="1:33" s="14" customFormat="1" ht="15" customHeight="1">
      <c r="A181" s="40"/>
      <c r="B181" s="40"/>
      <c r="C181" s="40"/>
      <c r="D181" s="40"/>
      <c r="AF181" s="15"/>
      <c r="AG181" s="15"/>
    </row>
    <row r="182" spans="1:33" s="14" customFormat="1" ht="15" customHeight="1">
      <c r="A182" s="40"/>
      <c r="B182" s="40"/>
      <c r="C182" s="40"/>
      <c r="D182" s="40"/>
      <c r="AF182" s="15"/>
      <c r="AG182" s="15"/>
    </row>
    <row r="183" spans="1:33" s="14" customFormat="1" ht="15" customHeight="1">
      <c r="A183" s="40"/>
      <c r="B183" s="40"/>
      <c r="C183" s="40"/>
      <c r="D183" s="40"/>
      <c r="AF183" s="15"/>
      <c r="AG183" s="15"/>
    </row>
    <row r="184" spans="1:33" s="14" customFormat="1" ht="15" customHeight="1">
      <c r="A184" s="40"/>
      <c r="B184" s="40"/>
      <c r="C184" s="40"/>
      <c r="D184" s="40"/>
      <c r="AF184" s="15"/>
      <c r="AG184" s="15"/>
    </row>
    <row r="185" spans="1:33" s="14" customFormat="1" ht="15" customHeight="1">
      <c r="A185" s="40"/>
      <c r="B185" s="40"/>
      <c r="C185" s="40"/>
      <c r="D185" s="40"/>
      <c r="AF185" s="15"/>
      <c r="AG185" s="15"/>
    </row>
    <row r="186" spans="1:33" s="14" customFormat="1" ht="15" customHeight="1">
      <c r="A186" s="40"/>
      <c r="B186" s="40"/>
      <c r="C186" s="40"/>
      <c r="D186" s="40"/>
      <c r="AF186" s="15"/>
      <c r="AG186" s="15"/>
    </row>
    <row r="187" spans="1:33" s="14" customFormat="1" ht="15" customHeight="1">
      <c r="A187" s="40"/>
      <c r="B187" s="40"/>
      <c r="C187" s="40"/>
      <c r="D187" s="40"/>
      <c r="AF187" s="15"/>
      <c r="AG187" s="15"/>
    </row>
    <row r="188" spans="1:33" s="14" customFormat="1" ht="15" customHeight="1">
      <c r="A188" s="40"/>
      <c r="B188" s="40"/>
      <c r="C188" s="40"/>
      <c r="D188" s="40"/>
      <c r="AF188" s="15"/>
      <c r="AG188" s="15"/>
    </row>
    <row r="189" spans="1:33" s="14" customFormat="1" ht="15" customHeight="1">
      <c r="A189" s="40"/>
      <c r="B189" s="40"/>
      <c r="C189" s="40"/>
      <c r="D189" s="40"/>
      <c r="AF189" s="15"/>
      <c r="AG189" s="15"/>
    </row>
    <row r="190" spans="1:33" s="14" customFormat="1" ht="15" customHeight="1">
      <c r="A190" s="40"/>
      <c r="B190" s="40"/>
      <c r="C190" s="40"/>
      <c r="D190" s="40"/>
      <c r="AF190" s="15"/>
      <c r="AG190" s="15"/>
    </row>
    <row r="191" spans="1:33" s="14" customFormat="1" ht="15" customHeight="1">
      <c r="A191" s="40"/>
      <c r="B191" s="40"/>
      <c r="C191" s="40"/>
      <c r="D191" s="40"/>
      <c r="AF191" s="15"/>
      <c r="AG191" s="15"/>
    </row>
    <row r="192" spans="1:33" s="14" customFormat="1" ht="15" customHeight="1">
      <c r="A192" s="40"/>
      <c r="B192" s="40"/>
      <c r="C192" s="40"/>
      <c r="D192" s="40"/>
      <c r="AF192" s="15"/>
      <c r="AG192" s="15"/>
    </row>
    <row r="193" spans="1:33" s="14" customFormat="1" ht="15" customHeight="1">
      <c r="A193" s="40"/>
      <c r="B193" s="40"/>
      <c r="C193" s="40"/>
      <c r="D193" s="40"/>
      <c r="AF193" s="15"/>
      <c r="AG193" s="15"/>
    </row>
    <row r="194" spans="1:33" s="14" customFormat="1" ht="15" customHeight="1">
      <c r="A194" s="40"/>
      <c r="B194" s="40"/>
      <c r="C194" s="40"/>
      <c r="D194" s="40"/>
      <c r="AF194" s="15"/>
      <c r="AG194" s="15"/>
    </row>
    <row r="195" spans="1:33" s="14" customFormat="1" ht="15" customHeight="1">
      <c r="A195" s="40"/>
      <c r="B195" s="40"/>
      <c r="C195" s="40"/>
      <c r="D195" s="40"/>
      <c r="AF195" s="15"/>
      <c r="AG195" s="15"/>
    </row>
    <row r="196" spans="1:33" s="14" customFormat="1" ht="15" customHeight="1">
      <c r="A196" s="40"/>
      <c r="B196" s="40"/>
      <c r="C196" s="40"/>
      <c r="D196" s="40"/>
      <c r="AF196" s="15"/>
      <c r="AG196" s="15"/>
    </row>
    <row r="197" spans="1:33" s="14" customFormat="1" ht="15" customHeight="1">
      <c r="A197" s="40"/>
      <c r="B197" s="40"/>
      <c r="C197" s="40"/>
      <c r="D197" s="40"/>
      <c r="AF197" s="15"/>
      <c r="AG197" s="15"/>
    </row>
    <row r="198" spans="1:33" s="14" customFormat="1" ht="15" customHeight="1">
      <c r="A198" s="40"/>
      <c r="B198" s="40"/>
      <c r="C198" s="40"/>
      <c r="D198" s="40"/>
      <c r="AF198" s="15"/>
      <c r="AG198" s="15"/>
    </row>
    <row r="199" spans="1:33" s="14" customFormat="1" ht="15" customHeight="1">
      <c r="A199" s="40"/>
      <c r="B199" s="40"/>
      <c r="C199" s="40"/>
      <c r="D199" s="40"/>
      <c r="AF199" s="15"/>
      <c r="AG199" s="15"/>
    </row>
    <row r="200" spans="1:33" s="14" customFormat="1" ht="15" customHeight="1">
      <c r="A200" s="40"/>
      <c r="B200" s="40"/>
      <c r="C200" s="40"/>
      <c r="D200" s="40"/>
      <c r="AF200" s="15"/>
      <c r="AG200" s="15"/>
    </row>
    <row r="201" spans="1:33" s="14" customFormat="1" ht="15" customHeight="1">
      <c r="A201" s="40"/>
      <c r="B201" s="40"/>
      <c r="C201" s="40"/>
      <c r="D201" s="40"/>
      <c r="AF201" s="15"/>
      <c r="AG201" s="15"/>
    </row>
    <row r="202" spans="1:33" s="14" customFormat="1" ht="15" customHeight="1">
      <c r="A202" s="40"/>
      <c r="B202" s="40"/>
      <c r="C202" s="40"/>
      <c r="D202" s="40"/>
      <c r="AF202" s="15"/>
      <c r="AG202" s="15"/>
    </row>
    <row r="203" spans="1:33" s="14" customFormat="1" ht="15" customHeight="1">
      <c r="A203" s="40"/>
      <c r="B203" s="40"/>
      <c r="C203" s="40"/>
      <c r="D203" s="40"/>
      <c r="AF203" s="15"/>
      <c r="AG203" s="15"/>
    </row>
    <row r="204" spans="1:33" s="14" customFormat="1" ht="15" customHeight="1">
      <c r="A204" s="40"/>
      <c r="B204" s="40"/>
      <c r="C204" s="40"/>
      <c r="D204" s="40"/>
      <c r="AF204" s="15"/>
      <c r="AG204" s="15"/>
    </row>
    <row r="205" spans="1:33" s="14" customFormat="1" ht="15" customHeight="1">
      <c r="A205" s="40"/>
      <c r="B205" s="40"/>
      <c r="C205" s="40"/>
      <c r="D205" s="40"/>
      <c r="AF205" s="15"/>
      <c r="AG205" s="15"/>
    </row>
    <row r="206" spans="1:33" s="14" customFormat="1" ht="15" customHeight="1">
      <c r="A206" s="40"/>
      <c r="B206" s="40"/>
      <c r="C206" s="40"/>
      <c r="D206" s="40"/>
      <c r="AF206" s="15"/>
      <c r="AG206" s="15"/>
    </row>
    <row r="207" spans="1:33" s="14" customFormat="1" ht="15" customHeight="1">
      <c r="A207" s="40"/>
      <c r="B207" s="40"/>
      <c r="C207" s="40"/>
      <c r="D207" s="40"/>
      <c r="AF207" s="15"/>
      <c r="AG207" s="15"/>
    </row>
    <row r="208" spans="1:33" s="14" customFormat="1" ht="15" customHeight="1">
      <c r="A208" s="40"/>
      <c r="B208" s="40"/>
      <c r="C208" s="40"/>
      <c r="D208" s="40"/>
      <c r="AF208" s="15"/>
      <c r="AG208" s="15"/>
    </row>
    <row r="209" spans="1:33" s="14" customFormat="1" ht="15" customHeight="1">
      <c r="A209" s="40"/>
      <c r="B209" s="40"/>
      <c r="C209" s="40"/>
      <c r="D209" s="40"/>
      <c r="AF209" s="15"/>
      <c r="AG209" s="15"/>
    </row>
    <row r="210" spans="1:33" s="14" customFormat="1" ht="15" customHeight="1">
      <c r="A210" s="40"/>
      <c r="B210" s="40"/>
      <c r="C210" s="40"/>
      <c r="D210" s="40"/>
      <c r="AF210" s="15"/>
      <c r="AG210" s="15"/>
    </row>
    <row r="211" spans="1:33" s="14" customFormat="1" ht="15" customHeight="1">
      <c r="A211" s="40"/>
      <c r="B211" s="40"/>
      <c r="C211" s="40"/>
      <c r="D211" s="40"/>
      <c r="AF211" s="15"/>
      <c r="AG211" s="15"/>
    </row>
    <row r="212" spans="1:33" s="14" customFormat="1" ht="15" customHeight="1">
      <c r="A212" s="40"/>
      <c r="B212" s="40"/>
      <c r="C212" s="40"/>
      <c r="D212" s="40"/>
      <c r="AF212" s="15"/>
      <c r="AG212" s="15"/>
    </row>
    <row r="213" spans="1:33" s="14" customFormat="1" ht="15" customHeight="1">
      <c r="A213" s="40"/>
      <c r="B213" s="40"/>
      <c r="C213" s="40"/>
      <c r="D213" s="40"/>
      <c r="AF213" s="15"/>
      <c r="AG213" s="15"/>
    </row>
    <row r="214" spans="1:33" s="14" customFormat="1" ht="15" customHeight="1">
      <c r="A214" s="40"/>
      <c r="B214" s="40"/>
      <c r="C214" s="40"/>
      <c r="D214" s="40"/>
      <c r="AF214" s="15"/>
      <c r="AG214" s="15"/>
    </row>
    <row r="215" spans="1:33" s="14" customFormat="1" ht="15" customHeight="1">
      <c r="A215" s="40"/>
      <c r="B215" s="40"/>
      <c r="C215" s="40"/>
      <c r="D215" s="40"/>
      <c r="AF215" s="15"/>
      <c r="AG215" s="15"/>
    </row>
    <row r="216" spans="1:33" s="14" customFormat="1" ht="15" customHeight="1">
      <c r="A216" s="40"/>
      <c r="B216" s="40"/>
      <c r="C216" s="40"/>
      <c r="D216" s="40"/>
      <c r="AF216" s="15"/>
      <c r="AG216" s="15"/>
    </row>
    <row r="217" spans="1:33" s="14" customFormat="1" ht="15" customHeight="1">
      <c r="A217" s="40"/>
      <c r="B217" s="40"/>
      <c r="C217" s="40"/>
      <c r="D217" s="40"/>
      <c r="AF217" s="15"/>
      <c r="AG217" s="15"/>
    </row>
    <row r="218" spans="1:33" s="14" customFormat="1" ht="15" customHeight="1">
      <c r="A218" s="40"/>
      <c r="B218" s="40"/>
      <c r="C218" s="40"/>
      <c r="D218" s="40"/>
      <c r="AF218" s="15"/>
      <c r="AG218" s="15"/>
    </row>
    <row r="219" spans="1:33" s="14" customFormat="1" ht="15" customHeight="1">
      <c r="A219" s="40"/>
      <c r="B219" s="40"/>
      <c r="C219" s="40"/>
      <c r="D219" s="40"/>
      <c r="AF219" s="15"/>
      <c r="AG219" s="15"/>
    </row>
    <row r="220" spans="1:33" s="14" customFormat="1" ht="15" customHeight="1">
      <c r="A220" s="40"/>
      <c r="B220" s="40"/>
      <c r="C220" s="40"/>
      <c r="D220" s="40"/>
      <c r="AF220" s="15"/>
      <c r="AG220" s="15"/>
    </row>
    <row r="221" spans="1:33" s="14" customFormat="1" ht="15" customHeight="1">
      <c r="A221" s="40"/>
      <c r="B221" s="40"/>
      <c r="C221" s="40"/>
      <c r="D221" s="40"/>
      <c r="AF221" s="15"/>
      <c r="AG221" s="15"/>
    </row>
    <row r="222" spans="1:33" s="14" customFormat="1" ht="15" customHeight="1">
      <c r="A222" s="40"/>
      <c r="B222" s="40"/>
      <c r="C222" s="40"/>
      <c r="D222" s="40"/>
      <c r="AF222" s="15"/>
      <c r="AG222" s="15"/>
    </row>
    <row r="223" spans="1:33" s="14" customFormat="1" ht="15" customHeight="1">
      <c r="A223" s="40"/>
      <c r="B223" s="40"/>
      <c r="C223" s="40"/>
      <c r="D223" s="40"/>
      <c r="AF223" s="15"/>
      <c r="AG223" s="15"/>
    </row>
    <row r="224" spans="1:33" s="14" customFormat="1" ht="15" customHeight="1">
      <c r="A224" s="40"/>
      <c r="B224" s="40"/>
      <c r="C224" s="40"/>
      <c r="D224" s="40"/>
      <c r="AF224" s="15"/>
      <c r="AG224" s="15"/>
    </row>
    <row r="225" spans="1:33" s="14" customFormat="1" ht="15" customHeight="1">
      <c r="A225" s="40"/>
      <c r="B225" s="40"/>
      <c r="C225" s="40"/>
      <c r="D225" s="40"/>
      <c r="AF225" s="15"/>
      <c r="AG225" s="15"/>
    </row>
    <row r="226" spans="1:33" s="14" customFormat="1" ht="15" customHeight="1">
      <c r="A226" s="40"/>
      <c r="B226" s="40"/>
      <c r="C226" s="40"/>
      <c r="D226" s="40"/>
      <c r="AF226" s="15"/>
      <c r="AG226" s="15"/>
    </row>
    <row r="227" spans="1:33" s="14" customFormat="1" ht="15" customHeight="1">
      <c r="A227" s="40"/>
      <c r="B227" s="40"/>
      <c r="C227" s="40"/>
      <c r="D227" s="40"/>
      <c r="AF227" s="15"/>
      <c r="AG227" s="15"/>
    </row>
    <row r="228" spans="1:33" s="14" customFormat="1" ht="15" customHeight="1">
      <c r="A228" s="40"/>
      <c r="B228" s="40"/>
      <c r="C228" s="40"/>
      <c r="D228" s="40"/>
      <c r="AF228" s="15"/>
      <c r="AG228" s="15"/>
    </row>
    <row r="229" spans="1:33" s="14" customFormat="1" ht="15" customHeight="1">
      <c r="A229" s="40"/>
      <c r="B229" s="40"/>
      <c r="C229" s="40"/>
      <c r="D229" s="40"/>
      <c r="AF229" s="15"/>
      <c r="AG229" s="15"/>
    </row>
    <row r="230" spans="1:33" s="14" customFormat="1" ht="15" customHeight="1">
      <c r="A230" s="40"/>
      <c r="B230" s="40"/>
      <c r="C230" s="40"/>
      <c r="D230" s="40"/>
      <c r="AF230" s="15"/>
      <c r="AG230" s="15"/>
    </row>
    <row r="231" spans="1:33" s="14" customFormat="1" ht="15" customHeight="1">
      <c r="A231" s="40"/>
      <c r="B231" s="40"/>
      <c r="C231" s="40"/>
      <c r="D231" s="40"/>
      <c r="AF231" s="15"/>
      <c r="AG231" s="15"/>
    </row>
    <row r="232" spans="1:33" s="14" customFormat="1" ht="15" customHeight="1">
      <c r="A232" s="40"/>
      <c r="B232" s="40"/>
      <c r="C232" s="40"/>
      <c r="D232" s="40"/>
      <c r="AF232" s="15"/>
      <c r="AG232" s="15"/>
    </row>
    <row r="233" spans="1:33" s="14" customFormat="1" ht="15" customHeight="1">
      <c r="A233" s="40"/>
      <c r="B233" s="40"/>
      <c r="C233" s="40"/>
      <c r="D233" s="40"/>
      <c r="AF233" s="15"/>
      <c r="AG233" s="15"/>
    </row>
    <row r="234" spans="1:33" s="14" customFormat="1" ht="15" customHeight="1">
      <c r="A234" s="40"/>
      <c r="B234" s="40"/>
      <c r="C234" s="40"/>
      <c r="D234" s="40"/>
      <c r="AF234" s="15"/>
      <c r="AG234" s="15"/>
    </row>
    <row r="235" spans="1:33" s="14" customFormat="1" ht="15" customHeight="1">
      <c r="A235" s="40"/>
      <c r="B235" s="40"/>
      <c r="C235" s="40"/>
      <c r="D235" s="40"/>
      <c r="AF235" s="15"/>
      <c r="AG235" s="15"/>
    </row>
    <row r="236" spans="1:33" s="14" customFormat="1" ht="15" customHeight="1">
      <c r="A236" s="40"/>
      <c r="B236" s="40"/>
      <c r="C236" s="40"/>
      <c r="D236" s="40"/>
      <c r="AF236" s="15"/>
      <c r="AG236" s="15"/>
    </row>
    <row r="237" spans="1:33" s="14" customFormat="1" ht="15" customHeight="1">
      <c r="A237" s="40"/>
      <c r="B237" s="40"/>
      <c r="C237" s="40"/>
      <c r="D237" s="40"/>
      <c r="AF237" s="15"/>
      <c r="AG237" s="15"/>
    </row>
    <row r="238" spans="1:33" s="14" customFormat="1" ht="15" customHeight="1">
      <c r="A238" s="40"/>
      <c r="B238" s="40"/>
      <c r="C238" s="40"/>
      <c r="D238" s="40"/>
      <c r="AF238" s="15"/>
      <c r="AG238" s="15"/>
    </row>
    <row r="239" spans="1:33" s="14" customFormat="1" ht="15" customHeight="1">
      <c r="A239" s="40"/>
      <c r="B239" s="40"/>
      <c r="C239" s="40"/>
      <c r="D239" s="40"/>
      <c r="AF239" s="15"/>
      <c r="AG239" s="15"/>
    </row>
    <row r="240" spans="1:33" s="14" customFormat="1" ht="15" customHeight="1">
      <c r="A240" s="40"/>
      <c r="B240" s="40"/>
      <c r="C240" s="40"/>
      <c r="D240" s="40"/>
      <c r="AF240" s="15"/>
      <c r="AG240" s="15"/>
    </row>
    <row r="241" spans="1:33" s="14" customFormat="1" ht="15" customHeight="1">
      <c r="A241" s="40"/>
      <c r="B241" s="40"/>
      <c r="C241" s="40"/>
      <c r="D241" s="40"/>
      <c r="AF241" s="15"/>
      <c r="AG241" s="15"/>
    </row>
    <row r="242" spans="1:33" s="14" customFormat="1" ht="15" customHeight="1">
      <c r="A242" s="40"/>
      <c r="B242" s="40"/>
      <c r="C242" s="40"/>
      <c r="D242" s="40"/>
      <c r="AF242" s="15"/>
      <c r="AG242" s="15"/>
    </row>
    <row r="243" spans="1:33" s="14" customFormat="1" ht="15" customHeight="1">
      <c r="A243" s="40"/>
      <c r="B243" s="40"/>
      <c r="C243" s="40"/>
      <c r="D243" s="40"/>
      <c r="AF243" s="15"/>
      <c r="AG243" s="15"/>
    </row>
    <row r="244" spans="1:33" s="14" customFormat="1" ht="15" customHeight="1">
      <c r="A244" s="40"/>
      <c r="B244" s="40"/>
      <c r="C244" s="40"/>
      <c r="D244" s="40"/>
      <c r="AF244" s="15"/>
      <c r="AG244" s="15"/>
    </row>
    <row r="245" spans="1:33" s="14" customFormat="1" ht="15" customHeight="1">
      <c r="A245" s="40"/>
      <c r="B245" s="40"/>
      <c r="C245" s="40"/>
      <c r="D245" s="40"/>
      <c r="AF245" s="15"/>
      <c r="AG245" s="15"/>
    </row>
    <row r="246" spans="1:33" s="14" customFormat="1" ht="15" customHeight="1">
      <c r="A246" s="40"/>
      <c r="B246" s="40"/>
      <c r="C246" s="40"/>
      <c r="D246" s="40"/>
      <c r="AF246" s="15"/>
      <c r="AG246" s="15"/>
    </row>
    <row r="247" spans="1:33" s="14" customFormat="1" ht="15" customHeight="1">
      <c r="A247" s="40"/>
      <c r="B247" s="40"/>
      <c r="C247" s="40"/>
      <c r="D247" s="40"/>
      <c r="AF247" s="15"/>
      <c r="AG247" s="15"/>
    </row>
    <row r="248" spans="1:33" s="14" customFormat="1" ht="15" customHeight="1">
      <c r="A248" s="40"/>
      <c r="B248" s="40"/>
      <c r="C248" s="40"/>
      <c r="D248" s="40"/>
      <c r="AF248" s="15"/>
      <c r="AG248" s="15"/>
    </row>
    <row r="249" spans="1:33" s="14" customFormat="1" ht="15" customHeight="1">
      <c r="A249" s="40"/>
      <c r="B249" s="40"/>
      <c r="C249" s="40"/>
      <c r="D249" s="40"/>
      <c r="AF249" s="15"/>
      <c r="AG249" s="15"/>
    </row>
    <row r="250" spans="1:33" s="14" customFormat="1" ht="15" customHeight="1">
      <c r="A250" s="40"/>
      <c r="B250" s="40"/>
      <c r="C250" s="40"/>
      <c r="D250" s="40"/>
      <c r="AF250" s="15"/>
      <c r="AG250" s="15"/>
    </row>
    <row r="251" spans="1:33" s="14" customFormat="1" ht="15" customHeight="1">
      <c r="A251" s="40"/>
      <c r="B251" s="40"/>
      <c r="C251" s="40"/>
      <c r="D251" s="40"/>
      <c r="AF251" s="15"/>
      <c r="AG251" s="15"/>
    </row>
    <row r="252" spans="1:33" s="14" customFormat="1" ht="15" customHeight="1">
      <c r="A252" s="40"/>
      <c r="B252" s="40"/>
      <c r="C252" s="40"/>
      <c r="D252" s="40"/>
      <c r="AF252" s="15"/>
      <c r="AG252" s="15"/>
    </row>
    <row r="253" spans="1:33" s="14" customFormat="1" ht="15" customHeight="1">
      <c r="A253" s="40"/>
      <c r="B253" s="40"/>
      <c r="C253" s="40"/>
      <c r="D253" s="40"/>
      <c r="AF253" s="15"/>
      <c r="AG253" s="15"/>
    </row>
    <row r="254" spans="1:33" s="14" customFormat="1" ht="15" customHeight="1">
      <c r="A254" s="40"/>
      <c r="B254" s="40"/>
      <c r="C254" s="40"/>
      <c r="D254" s="40"/>
      <c r="AF254" s="15"/>
      <c r="AG254" s="15"/>
    </row>
    <row r="255" spans="1:33" s="14" customFormat="1" ht="15" customHeight="1">
      <c r="A255" s="40"/>
      <c r="B255" s="40"/>
      <c r="C255" s="40"/>
      <c r="D255" s="40"/>
      <c r="AF255" s="15"/>
      <c r="AG255" s="15"/>
    </row>
    <row r="256" spans="1:33" s="14" customFormat="1" ht="15" customHeight="1">
      <c r="A256" s="40"/>
      <c r="B256" s="40"/>
      <c r="C256" s="40"/>
      <c r="D256" s="40"/>
      <c r="AF256" s="15"/>
      <c r="AG256" s="15"/>
    </row>
    <row r="257" spans="1:33" s="14" customFormat="1" ht="15" customHeight="1">
      <c r="A257" s="40"/>
      <c r="B257" s="40"/>
      <c r="C257" s="40"/>
      <c r="D257" s="40"/>
      <c r="AF257" s="15"/>
      <c r="AG257" s="15"/>
    </row>
    <row r="258" spans="1:33" s="14" customFormat="1" ht="15" customHeight="1">
      <c r="A258" s="40"/>
      <c r="B258" s="40"/>
      <c r="C258" s="40"/>
      <c r="D258" s="40"/>
      <c r="AF258" s="15"/>
      <c r="AG258" s="15"/>
    </row>
    <row r="259" spans="1:33" s="14" customFormat="1" ht="15" customHeight="1">
      <c r="A259" s="40"/>
      <c r="B259" s="40"/>
      <c r="C259" s="40"/>
      <c r="D259" s="40"/>
      <c r="AF259" s="15"/>
      <c r="AG259" s="15"/>
    </row>
    <row r="260" spans="1:33" s="14" customFormat="1" ht="15" customHeight="1">
      <c r="A260" s="40"/>
      <c r="B260" s="40"/>
      <c r="C260" s="40"/>
      <c r="D260" s="40"/>
      <c r="AF260" s="15"/>
      <c r="AG260" s="15"/>
    </row>
    <row r="261" spans="1:33" s="14" customFormat="1" ht="15" customHeight="1">
      <c r="A261" s="40"/>
      <c r="B261" s="40"/>
      <c r="C261" s="40"/>
      <c r="D261" s="40"/>
      <c r="AF261" s="15"/>
      <c r="AG261" s="15"/>
    </row>
    <row r="262" spans="1:33" s="14" customFormat="1" ht="15" customHeight="1">
      <c r="A262" s="40"/>
      <c r="B262" s="40"/>
      <c r="C262" s="40"/>
      <c r="D262" s="40"/>
      <c r="AF262" s="15"/>
      <c r="AG262" s="15"/>
    </row>
    <row r="263" spans="1:33" s="14" customFormat="1" ht="15" customHeight="1">
      <c r="A263" s="40"/>
      <c r="B263" s="40"/>
      <c r="C263" s="40"/>
      <c r="D263" s="40"/>
      <c r="AF263" s="15"/>
      <c r="AG263" s="15"/>
    </row>
    <row r="264" spans="1:33" s="14" customFormat="1" ht="15" customHeight="1">
      <c r="A264" s="40"/>
      <c r="B264" s="40"/>
      <c r="C264" s="40"/>
      <c r="D264" s="40"/>
      <c r="AF264" s="15"/>
      <c r="AG264" s="15"/>
    </row>
    <row r="265" spans="1:33" s="14" customFormat="1" ht="15" customHeight="1">
      <c r="A265" s="40"/>
      <c r="B265" s="40"/>
      <c r="C265" s="40"/>
      <c r="D265" s="40"/>
      <c r="AF265" s="15"/>
      <c r="AG265" s="15"/>
    </row>
    <row r="266" spans="1:33" s="14" customFormat="1" ht="15" customHeight="1">
      <c r="A266" s="40"/>
      <c r="B266" s="40"/>
      <c r="C266" s="40"/>
      <c r="D266" s="40"/>
      <c r="AF266" s="15"/>
      <c r="AG266" s="15"/>
    </row>
    <row r="267" spans="1:33" s="14" customFormat="1" ht="15" customHeight="1">
      <c r="A267" s="40"/>
      <c r="B267" s="40"/>
      <c r="C267" s="40"/>
      <c r="D267" s="40"/>
      <c r="AF267" s="15"/>
      <c r="AG267" s="15"/>
    </row>
    <row r="268" spans="1:33" s="14" customFormat="1" ht="15" customHeight="1">
      <c r="A268" s="40"/>
      <c r="B268" s="40"/>
      <c r="C268" s="40"/>
      <c r="D268" s="40"/>
      <c r="AF268" s="15"/>
      <c r="AG268" s="15"/>
    </row>
    <row r="269" spans="1:33" s="14" customFormat="1" ht="15" customHeight="1">
      <c r="A269" s="40"/>
      <c r="B269" s="40"/>
      <c r="C269" s="40"/>
      <c r="D269" s="40"/>
      <c r="AF269" s="15"/>
      <c r="AG269" s="15"/>
    </row>
  </sheetData>
  <sheetProtection/>
  <mergeCells count="68">
    <mergeCell ref="W5:W8"/>
    <mergeCell ref="M5:M8"/>
    <mergeCell ref="K4:K8"/>
    <mergeCell ref="L5:L8"/>
    <mergeCell ref="B4:D4"/>
    <mergeCell ref="S5:S8"/>
    <mergeCell ref="P5:P8"/>
    <mergeCell ref="Q5:Q8"/>
    <mergeCell ref="T5:T8"/>
    <mergeCell ref="L4:U4"/>
    <mergeCell ref="A52:D52"/>
    <mergeCell ref="A53:D53"/>
    <mergeCell ref="A55:D55"/>
    <mergeCell ref="E53:X53"/>
    <mergeCell ref="X5:X8"/>
    <mergeCell ref="E3:F8"/>
    <mergeCell ref="G3:K3"/>
    <mergeCell ref="G4:G8"/>
    <mergeCell ref="H4:H8"/>
    <mergeCell ref="I4:I8"/>
    <mergeCell ref="R5:R8"/>
    <mergeCell ref="A7:C7"/>
    <mergeCell ref="U5:U8"/>
    <mergeCell ref="N5:N8"/>
    <mergeCell ref="A33:C33"/>
    <mergeCell ref="A39:C39"/>
    <mergeCell ref="A45:C45"/>
    <mergeCell ref="A27:C27"/>
    <mergeCell ref="E9:F9"/>
    <mergeCell ref="A15:C15"/>
    <mergeCell ref="A21:C21"/>
    <mergeCell ref="A9:D9"/>
    <mergeCell ref="AQ4:AQ8"/>
    <mergeCell ref="AR4:AR8"/>
    <mergeCell ref="AH5:AH8"/>
    <mergeCell ref="AI5:AI8"/>
    <mergeCell ref="AJ5:AJ8"/>
    <mergeCell ref="A1:E1"/>
    <mergeCell ref="A2:K2"/>
    <mergeCell ref="J4:J8"/>
    <mergeCell ref="V5:V8"/>
    <mergeCell ref="O5:O8"/>
    <mergeCell ref="Y5:Y8"/>
    <mergeCell ref="Z5:Z8"/>
    <mergeCell ref="AA5:AA8"/>
    <mergeCell ref="AB5:AB8"/>
    <mergeCell ref="Z52:AA52"/>
    <mergeCell ref="AO1:AR1"/>
    <mergeCell ref="AH3:AR3"/>
    <mergeCell ref="AG4:AG8"/>
    <mergeCell ref="AH4:AK4"/>
    <mergeCell ref="AL4:AP4"/>
    <mergeCell ref="AM5:AM8"/>
    <mergeCell ref="AC5:AC8"/>
    <mergeCell ref="AD5:AD8"/>
    <mergeCell ref="AE5:AE8"/>
    <mergeCell ref="AF5:AF8"/>
    <mergeCell ref="AK5:AK8"/>
    <mergeCell ref="AB56:AR56"/>
    <mergeCell ref="Z54:AA54"/>
    <mergeCell ref="Z56:AA56"/>
    <mergeCell ref="AO5:AO8"/>
    <mergeCell ref="AP5:AP8"/>
    <mergeCell ref="AN51:AR51"/>
    <mergeCell ref="AB52:AR52"/>
    <mergeCell ref="AN5:AN8"/>
    <mergeCell ref="AB54:AR54"/>
    <mergeCell ref="AL5:AL8"/>
  </mergeCells>
  <printOptions/>
  <pageMargins left="0.5905511811023623" right="0.3937007874015748" top="0.3937007874015748" bottom="0.3937007874015748" header="0.3937007874015748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"/>
  <sheetViews>
    <sheetView zoomScalePageLayoutView="0" workbookViewId="0" topLeftCell="A1">
      <selection activeCell="A1" sqref="A1:F1"/>
    </sheetView>
  </sheetViews>
  <sheetFormatPr defaultColWidth="9.00390625" defaultRowHeight="13.5"/>
  <sheetData>
    <row r="1" spans="1:48" s="100" customFormat="1" ht="24" customHeight="1">
      <c r="A1" s="180" t="s">
        <v>84</v>
      </c>
      <c r="B1" s="180"/>
      <c r="C1" s="180"/>
      <c r="D1" s="180"/>
      <c r="E1" s="180"/>
      <c r="F1" s="180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 t="s">
        <v>85</v>
      </c>
      <c r="AO1" s="181" t="s">
        <v>86</v>
      </c>
      <c r="AP1" s="181"/>
      <c r="AQ1" s="181"/>
      <c r="AR1" s="181"/>
      <c r="AS1" s="181"/>
      <c r="AT1" s="181"/>
      <c r="AU1" s="101"/>
      <c r="AV1" s="101"/>
    </row>
    <row r="2" spans="1:48" s="104" customFormat="1" ht="15.75" customHeight="1">
      <c r="A2" s="102"/>
      <c r="B2" s="102"/>
      <c r="C2" s="102"/>
      <c r="D2" s="102"/>
      <c r="E2" s="102"/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AR2" s="101"/>
      <c r="AS2" s="101"/>
      <c r="AT2" s="101"/>
      <c r="AU2" s="101"/>
      <c r="AV2" s="101"/>
    </row>
    <row r="3" spans="1:36" s="108" customFormat="1" ht="24" customHeight="1" thickBot="1">
      <c r="A3" s="182" t="s">
        <v>87</v>
      </c>
      <c r="B3" s="182"/>
      <c r="C3" s="182"/>
      <c r="D3" s="182"/>
      <c r="E3" s="182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106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</row>
    <row r="4" spans="1:37" s="100" customFormat="1" ht="24" customHeight="1">
      <c r="A4" s="183" t="s">
        <v>88</v>
      </c>
      <c r="B4" s="183"/>
      <c r="C4" s="183"/>
      <c r="D4" s="184"/>
      <c r="E4" s="187" t="s">
        <v>36</v>
      </c>
      <c r="F4" s="187"/>
      <c r="G4" s="187"/>
      <c r="H4" s="187"/>
      <c r="I4" s="187"/>
      <c r="J4" s="187"/>
      <c r="K4" s="187" t="s">
        <v>89</v>
      </c>
      <c r="L4" s="187"/>
      <c r="M4" s="187"/>
      <c r="N4" s="187"/>
      <c r="O4" s="187"/>
      <c r="P4" s="187"/>
      <c r="Q4" s="187" t="s">
        <v>90</v>
      </c>
      <c r="R4" s="187"/>
      <c r="S4" s="187"/>
      <c r="T4" s="187"/>
      <c r="U4" s="187"/>
      <c r="V4" s="188"/>
      <c r="Y4" s="189" t="s">
        <v>91</v>
      </c>
      <c r="Z4" s="190"/>
      <c r="AA4" s="190"/>
      <c r="AB4" s="190"/>
      <c r="AC4" s="190"/>
      <c r="AD4" s="190"/>
      <c r="AE4" s="190" t="s">
        <v>92</v>
      </c>
      <c r="AF4" s="190"/>
      <c r="AG4" s="190"/>
      <c r="AH4" s="190"/>
      <c r="AI4" s="190"/>
      <c r="AJ4" s="191"/>
      <c r="AK4" s="109"/>
    </row>
    <row r="5" spans="1:37" s="100" customFormat="1" ht="24" customHeight="1">
      <c r="A5" s="185"/>
      <c r="B5" s="185"/>
      <c r="C5" s="185"/>
      <c r="D5" s="186"/>
      <c r="E5" s="192" t="s">
        <v>93</v>
      </c>
      <c r="F5" s="192"/>
      <c r="G5" s="192" t="s">
        <v>94</v>
      </c>
      <c r="H5" s="192"/>
      <c r="I5" s="192" t="s">
        <v>95</v>
      </c>
      <c r="J5" s="192"/>
      <c r="K5" s="192" t="s">
        <v>93</v>
      </c>
      <c r="L5" s="192"/>
      <c r="M5" s="192" t="s">
        <v>94</v>
      </c>
      <c r="N5" s="192"/>
      <c r="O5" s="192" t="s">
        <v>95</v>
      </c>
      <c r="P5" s="192"/>
      <c r="Q5" s="192" t="s">
        <v>93</v>
      </c>
      <c r="R5" s="192"/>
      <c r="S5" s="192" t="s">
        <v>94</v>
      </c>
      <c r="T5" s="192"/>
      <c r="U5" s="192" t="s">
        <v>95</v>
      </c>
      <c r="V5" s="193"/>
      <c r="W5" s="110"/>
      <c r="X5" s="110"/>
      <c r="Y5" s="194" t="s">
        <v>93</v>
      </c>
      <c r="Z5" s="192"/>
      <c r="AA5" s="192" t="s">
        <v>94</v>
      </c>
      <c r="AB5" s="192"/>
      <c r="AC5" s="192" t="s">
        <v>95</v>
      </c>
      <c r="AD5" s="192"/>
      <c r="AE5" s="192" t="s">
        <v>93</v>
      </c>
      <c r="AF5" s="192"/>
      <c r="AG5" s="192" t="s">
        <v>94</v>
      </c>
      <c r="AH5" s="192"/>
      <c r="AI5" s="192" t="s">
        <v>95</v>
      </c>
      <c r="AJ5" s="193"/>
      <c r="AK5" s="109"/>
    </row>
    <row r="6" spans="1:37" s="108" customFormat="1" ht="25.5" customHeight="1">
      <c r="A6" s="195" t="s">
        <v>96</v>
      </c>
      <c r="B6" s="195"/>
      <c r="C6" s="111" t="s">
        <v>97</v>
      </c>
      <c r="D6" s="111"/>
      <c r="E6" s="196">
        <v>2146</v>
      </c>
      <c r="F6" s="197"/>
      <c r="G6" s="197">
        <v>302</v>
      </c>
      <c r="H6" s="197"/>
      <c r="I6" s="197">
        <v>235</v>
      </c>
      <c r="J6" s="197"/>
      <c r="K6" s="197">
        <v>13</v>
      </c>
      <c r="L6" s="197"/>
      <c r="M6" s="197">
        <v>4</v>
      </c>
      <c r="N6" s="197"/>
      <c r="O6" s="197">
        <v>5</v>
      </c>
      <c r="P6" s="197"/>
      <c r="Q6" s="197">
        <v>1695</v>
      </c>
      <c r="R6" s="197"/>
      <c r="S6" s="197">
        <v>150</v>
      </c>
      <c r="T6" s="197"/>
      <c r="U6" s="197">
        <v>83</v>
      </c>
      <c r="V6" s="197"/>
      <c r="W6" s="112"/>
      <c r="X6" s="112"/>
      <c r="Y6" s="198">
        <v>83</v>
      </c>
      <c r="Z6" s="198"/>
      <c r="AA6" s="198">
        <v>50</v>
      </c>
      <c r="AB6" s="198"/>
      <c r="AC6" s="198">
        <v>13</v>
      </c>
      <c r="AD6" s="198"/>
      <c r="AE6" s="198">
        <v>388</v>
      </c>
      <c r="AF6" s="198"/>
      <c r="AG6" s="198">
        <v>135</v>
      </c>
      <c r="AH6" s="198"/>
      <c r="AI6" s="198">
        <v>134</v>
      </c>
      <c r="AJ6" s="198"/>
      <c r="AK6" s="112"/>
    </row>
    <row r="7" spans="1:37" s="108" customFormat="1" ht="25.5" customHeight="1">
      <c r="A7" s="111" t="s">
        <v>98</v>
      </c>
      <c r="B7" s="111"/>
      <c r="C7" s="111" t="s">
        <v>99</v>
      </c>
      <c r="D7" s="111"/>
      <c r="E7" s="196">
        <v>2248</v>
      </c>
      <c r="F7" s="197"/>
      <c r="G7" s="197">
        <v>339</v>
      </c>
      <c r="H7" s="197"/>
      <c r="I7" s="197">
        <v>272</v>
      </c>
      <c r="J7" s="197"/>
      <c r="K7" s="197">
        <v>13</v>
      </c>
      <c r="L7" s="197"/>
      <c r="M7" s="197">
        <v>8</v>
      </c>
      <c r="N7" s="197"/>
      <c r="O7" s="197">
        <v>7</v>
      </c>
      <c r="P7" s="197"/>
      <c r="Q7" s="197">
        <v>1767</v>
      </c>
      <c r="R7" s="197"/>
      <c r="S7" s="197">
        <v>159</v>
      </c>
      <c r="T7" s="197"/>
      <c r="U7" s="197">
        <v>102</v>
      </c>
      <c r="V7" s="197"/>
      <c r="W7" s="112"/>
      <c r="X7" s="112"/>
      <c r="Y7" s="198">
        <v>61</v>
      </c>
      <c r="Z7" s="198"/>
      <c r="AA7" s="198">
        <v>25</v>
      </c>
      <c r="AB7" s="198"/>
      <c r="AC7" s="198">
        <v>31</v>
      </c>
      <c r="AD7" s="198"/>
      <c r="AE7" s="198">
        <v>407</v>
      </c>
      <c r="AF7" s="198"/>
      <c r="AG7" s="198">
        <v>147</v>
      </c>
      <c r="AH7" s="198"/>
      <c r="AI7" s="198">
        <v>132</v>
      </c>
      <c r="AJ7" s="198"/>
      <c r="AK7" s="112"/>
    </row>
    <row r="8" spans="1:37" s="108" customFormat="1" ht="25.5" customHeight="1">
      <c r="A8" s="111" t="s">
        <v>98</v>
      </c>
      <c r="B8" s="111"/>
      <c r="C8" s="111" t="s">
        <v>100</v>
      </c>
      <c r="D8" s="111"/>
      <c r="E8" s="196">
        <v>2023</v>
      </c>
      <c r="F8" s="197"/>
      <c r="G8" s="197">
        <v>328</v>
      </c>
      <c r="H8" s="197"/>
      <c r="I8" s="197">
        <v>294</v>
      </c>
      <c r="J8" s="197"/>
      <c r="K8" s="197">
        <v>13</v>
      </c>
      <c r="L8" s="197"/>
      <c r="M8" s="197">
        <v>7</v>
      </c>
      <c r="N8" s="197"/>
      <c r="O8" s="197">
        <v>6</v>
      </c>
      <c r="P8" s="197"/>
      <c r="Q8" s="197">
        <v>1570</v>
      </c>
      <c r="R8" s="197"/>
      <c r="S8" s="197">
        <v>141</v>
      </c>
      <c r="T8" s="197"/>
      <c r="U8" s="197">
        <v>109</v>
      </c>
      <c r="V8" s="197"/>
      <c r="W8" s="112"/>
      <c r="X8" s="112"/>
      <c r="Y8" s="198">
        <v>89</v>
      </c>
      <c r="Z8" s="198"/>
      <c r="AA8" s="198">
        <v>48</v>
      </c>
      <c r="AB8" s="198"/>
      <c r="AC8" s="198">
        <v>49</v>
      </c>
      <c r="AD8" s="198"/>
      <c r="AE8" s="198">
        <v>351</v>
      </c>
      <c r="AF8" s="198"/>
      <c r="AG8" s="198">
        <v>132</v>
      </c>
      <c r="AH8" s="198"/>
      <c r="AI8" s="198">
        <v>130</v>
      </c>
      <c r="AJ8" s="198"/>
      <c r="AK8" s="112"/>
    </row>
    <row r="9" spans="1:37" s="115" customFormat="1" ht="25.5" customHeight="1">
      <c r="A9" s="113" t="s">
        <v>98</v>
      </c>
      <c r="B9" s="113"/>
      <c r="C9" s="111" t="s">
        <v>101</v>
      </c>
      <c r="D9" s="113"/>
      <c r="E9" s="199">
        <v>1901</v>
      </c>
      <c r="F9" s="200"/>
      <c r="G9" s="200">
        <v>411</v>
      </c>
      <c r="H9" s="200"/>
      <c r="I9" s="200">
        <v>272</v>
      </c>
      <c r="J9" s="200"/>
      <c r="K9" s="200">
        <v>11</v>
      </c>
      <c r="L9" s="200"/>
      <c r="M9" s="200">
        <v>6</v>
      </c>
      <c r="N9" s="200"/>
      <c r="O9" s="200">
        <v>5</v>
      </c>
      <c r="P9" s="200"/>
      <c r="Q9" s="200">
        <v>1495</v>
      </c>
      <c r="R9" s="200"/>
      <c r="S9" s="200">
        <v>216</v>
      </c>
      <c r="T9" s="200"/>
      <c r="U9" s="200">
        <v>110</v>
      </c>
      <c r="V9" s="200"/>
      <c r="W9" s="114"/>
      <c r="X9" s="114"/>
      <c r="Y9" s="200">
        <v>71</v>
      </c>
      <c r="Z9" s="200"/>
      <c r="AA9" s="200">
        <v>35</v>
      </c>
      <c r="AB9" s="200"/>
      <c r="AC9" s="200">
        <v>36</v>
      </c>
      <c r="AD9" s="200"/>
      <c r="AE9" s="200">
        <v>324</v>
      </c>
      <c r="AF9" s="200"/>
      <c r="AG9" s="200">
        <v>154</v>
      </c>
      <c r="AH9" s="200"/>
      <c r="AI9" s="200">
        <v>121</v>
      </c>
      <c r="AJ9" s="200"/>
      <c r="AK9" s="114"/>
    </row>
    <row r="10" spans="1:37" s="119" customFormat="1" ht="25.5" customHeight="1">
      <c r="A10" s="116"/>
      <c r="B10" s="116"/>
      <c r="C10" s="116" t="s">
        <v>102</v>
      </c>
      <c r="D10" s="117"/>
      <c r="E10" s="201">
        <v>1873</v>
      </c>
      <c r="F10" s="202"/>
      <c r="G10" s="202">
        <v>354</v>
      </c>
      <c r="H10" s="202"/>
      <c r="I10" s="202">
        <v>271</v>
      </c>
      <c r="J10" s="202"/>
      <c r="K10" s="202">
        <v>2</v>
      </c>
      <c r="L10" s="202"/>
      <c r="M10" s="202">
        <v>3</v>
      </c>
      <c r="N10" s="202"/>
      <c r="O10" s="202">
        <v>2</v>
      </c>
      <c r="P10" s="202"/>
      <c r="Q10" s="202">
        <v>1522</v>
      </c>
      <c r="R10" s="202"/>
      <c r="S10" s="202">
        <v>205</v>
      </c>
      <c r="T10" s="202"/>
      <c r="U10" s="202">
        <v>117</v>
      </c>
      <c r="V10" s="202"/>
      <c r="W10" s="118"/>
      <c r="X10" s="118"/>
      <c r="Y10" s="203">
        <v>39</v>
      </c>
      <c r="Z10" s="203"/>
      <c r="AA10" s="203">
        <v>28</v>
      </c>
      <c r="AB10" s="203"/>
      <c r="AC10" s="203">
        <v>28</v>
      </c>
      <c r="AD10" s="203"/>
      <c r="AE10" s="203">
        <v>310</v>
      </c>
      <c r="AF10" s="203"/>
      <c r="AG10" s="203">
        <v>118</v>
      </c>
      <c r="AH10" s="203"/>
      <c r="AI10" s="203">
        <v>124</v>
      </c>
      <c r="AJ10" s="203"/>
      <c r="AK10" s="118"/>
    </row>
    <row r="11" spans="1:48" s="104" customFormat="1" ht="24" customHeight="1">
      <c r="A11" s="120"/>
      <c r="B11" s="120"/>
      <c r="C11" s="120"/>
      <c r="D11" s="120"/>
      <c r="E11" s="120"/>
      <c r="F11" s="120"/>
      <c r="G11" s="120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Y11" s="122"/>
      <c r="Z11" s="122"/>
      <c r="AA11" s="122"/>
      <c r="AB11" s="122"/>
      <c r="AC11" s="122"/>
      <c r="AD11" s="122"/>
      <c r="AE11" s="122"/>
      <c r="AF11" s="122"/>
      <c r="AG11" s="204" t="s">
        <v>103</v>
      </c>
      <c r="AH11" s="204"/>
      <c r="AI11" s="204"/>
      <c r="AJ11" s="204"/>
      <c r="AT11" s="123"/>
      <c r="AU11" s="123"/>
      <c r="AV11" s="123"/>
    </row>
    <row r="12" spans="1:24" s="125" customFormat="1" ht="24" customHeight="1">
      <c r="A12" s="124"/>
      <c r="B12" s="124"/>
      <c r="C12" s="124"/>
      <c r="O12" s="126"/>
      <c r="X12" s="127"/>
    </row>
  </sheetData>
  <sheetProtection/>
  <mergeCells count="101">
    <mergeCell ref="AG10:AH10"/>
    <mergeCell ref="AI10:AJ10"/>
    <mergeCell ref="AG11:AJ11"/>
    <mergeCell ref="S10:T10"/>
    <mergeCell ref="U10:V10"/>
    <mergeCell ref="Y10:Z10"/>
    <mergeCell ref="AA10:AB10"/>
    <mergeCell ref="AC10:AD10"/>
    <mergeCell ref="AE10:AF10"/>
    <mergeCell ref="AE9:AF9"/>
    <mergeCell ref="AG9:AH9"/>
    <mergeCell ref="AI9:AJ9"/>
    <mergeCell ref="E10:F10"/>
    <mergeCell ref="G10:H10"/>
    <mergeCell ref="I10:J10"/>
    <mergeCell ref="K10:L10"/>
    <mergeCell ref="M10:N10"/>
    <mergeCell ref="O10:P10"/>
    <mergeCell ref="Q10:R10"/>
    <mergeCell ref="Q9:R9"/>
    <mergeCell ref="S9:T9"/>
    <mergeCell ref="U9:V9"/>
    <mergeCell ref="Y9:Z9"/>
    <mergeCell ref="AA9:AB9"/>
    <mergeCell ref="AC9:AD9"/>
    <mergeCell ref="E9:F9"/>
    <mergeCell ref="G9:H9"/>
    <mergeCell ref="I9:J9"/>
    <mergeCell ref="K9:L9"/>
    <mergeCell ref="M9:N9"/>
    <mergeCell ref="O9:P9"/>
    <mergeCell ref="Y8:Z8"/>
    <mergeCell ref="AA8:AB8"/>
    <mergeCell ref="AC8:AD8"/>
    <mergeCell ref="AE8:AF8"/>
    <mergeCell ref="AG8:AH8"/>
    <mergeCell ref="AI8:AJ8"/>
    <mergeCell ref="AI7:AJ7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U7:V7"/>
    <mergeCell ref="Y7:Z7"/>
    <mergeCell ref="AA7:AB7"/>
    <mergeCell ref="AC7:AD7"/>
    <mergeCell ref="AE7:AF7"/>
    <mergeCell ref="AG7:AH7"/>
    <mergeCell ref="AG6:AH6"/>
    <mergeCell ref="AI6:AJ6"/>
    <mergeCell ref="E7:F7"/>
    <mergeCell ref="G7:H7"/>
    <mergeCell ref="I7:J7"/>
    <mergeCell ref="K7:L7"/>
    <mergeCell ref="M7:N7"/>
    <mergeCell ref="O7:P7"/>
    <mergeCell ref="Q7:R7"/>
    <mergeCell ref="S7:T7"/>
    <mergeCell ref="S6:T6"/>
    <mergeCell ref="U6:V6"/>
    <mergeCell ref="Y6:Z6"/>
    <mergeCell ref="AA6:AB6"/>
    <mergeCell ref="AC6:AD6"/>
    <mergeCell ref="AE6:AF6"/>
    <mergeCell ref="AG5:AH5"/>
    <mergeCell ref="AI5:AJ5"/>
    <mergeCell ref="A6:B6"/>
    <mergeCell ref="E6:F6"/>
    <mergeCell ref="G6:H6"/>
    <mergeCell ref="I6:J6"/>
    <mergeCell ref="K6:L6"/>
    <mergeCell ref="M6:N6"/>
    <mergeCell ref="O6:P6"/>
    <mergeCell ref="Q6:R6"/>
    <mergeCell ref="S5:T5"/>
    <mergeCell ref="U5:V5"/>
    <mergeCell ref="Y5:Z5"/>
    <mergeCell ref="AA5:AB5"/>
    <mergeCell ref="AC5:AD5"/>
    <mergeCell ref="AE5:AF5"/>
    <mergeCell ref="G5:H5"/>
    <mergeCell ref="I5:J5"/>
    <mergeCell ref="K5:L5"/>
    <mergeCell ref="M5:N5"/>
    <mergeCell ref="O5:P5"/>
    <mergeCell ref="Q5:R5"/>
    <mergeCell ref="A1:F1"/>
    <mergeCell ref="AO1:AT1"/>
    <mergeCell ref="A3:E3"/>
    <mergeCell ref="A4:D5"/>
    <mergeCell ref="E4:J4"/>
    <mergeCell ref="K4:P4"/>
    <mergeCell ref="Q4:V4"/>
    <mergeCell ref="Y4:AD4"/>
    <mergeCell ref="AE4:AJ4"/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2010-04-17T05:52:54Z</cp:lastPrinted>
  <dcterms:created xsi:type="dcterms:W3CDTF">1998-05-19T08:07:01Z</dcterms:created>
  <dcterms:modified xsi:type="dcterms:W3CDTF">2011-05-10T07:52:12Z</dcterms:modified>
  <cp:category/>
  <cp:version/>
  <cp:contentType/>
  <cp:contentStatus/>
</cp:coreProperties>
</file>