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935" windowWidth="18840" windowHeight="3675" tabRatio="519" activeTab="0"/>
  </bookViews>
  <sheets>
    <sheet name="行政・財政【14】" sheetId="1" r:id="rId1"/>
  </sheets>
  <definedNames>
    <definedName name="_xlnm.Print_Area" localSheetId="0">'行政・財政【14】'!$A$1:$N$21</definedName>
  </definedNames>
  <calcPr fullCalcOnLoad="1"/>
</workbook>
</file>

<file path=xl/sharedStrings.xml><?xml version="1.0" encoding="utf-8"?>
<sst xmlns="http://schemas.openxmlformats.org/spreadsheetml/2006/main" count="47" uniqueCount="33">
  <si>
    <t>義務的経費</t>
  </si>
  <si>
    <t>計</t>
  </si>
  <si>
    <t>計</t>
  </si>
  <si>
    <t>総額</t>
  </si>
  <si>
    <t>科目</t>
  </si>
  <si>
    <t>人件費</t>
  </si>
  <si>
    <t>扶助費</t>
  </si>
  <si>
    <t>公債費</t>
  </si>
  <si>
    <t>普通建設事業費</t>
  </si>
  <si>
    <t>物件費</t>
  </si>
  <si>
    <t>維持補修費</t>
  </si>
  <si>
    <t>補助費等</t>
  </si>
  <si>
    <t>積立金</t>
  </si>
  <si>
    <t>繰出金</t>
  </si>
  <si>
    <t>繰上充用金</t>
  </si>
  <si>
    <t>その他の経費</t>
  </si>
  <si>
    <t>決算額</t>
  </si>
  <si>
    <t>構成比</t>
  </si>
  <si>
    <t>-</t>
  </si>
  <si>
    <t>21年度</t>
  </si>
  <si>
    <t>決算額</t>
  </si>
  <si>
    <t>構成比</t>
  </si>
  <si>
    <t>【14】性質別歳出決算額</t>
  </si>
  <si>
    <t>投資及び出資・貸付金</t>
  </si>
  <si>
    <t>資料：総務部財政課</t>
  </si>
  <si>
    <t>22年度</t>
  </si>
  <si>
    <t>-</t>
  </si>
  <si>
    <t>(単位：円、％)</t>
  </si>
  <si>
    <t>130 行政・財政</t>
  </si>
  <si>
    <t>行政・財政 131</t>
  </si>
  <si>
    <t>平成20年度</t>
  </si>
  <si>
    <t>23年度</t>
  </si>
  <si>
    <t>24年度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</si>
</sst>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 "/>
    <numFmt numFmtId="179" formatCode="#,##0.0"/>
    <numFmt numFmtId="180" formatCode="0.0"/>
    <numFmt numFmtId="181" formatCode="0.000"/>
    <numFmt numFmtId="182" formatCode="#,##0;&quot;△ &quot;#,##0"/>
    <numFmt numFmtId="183" formatCode="#,##0.0;[Red]\-#,##0.0"/>
    <numFmt numFmtId="184" formatCode="#,##0.0_ ;[Red]\-#,##0.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 textRotation="255"/>
    </xf>
    <xf numFmtId="0" fontId="2" fillId="0" borderId="13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textRotation="255"/>
    </xf>
    <xf numFmtId="0" fontId="3" fillId="0" borderId="1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180" fontId="10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top"/>
    </xf>
    <xf numFmtId="0" fontId="0" fillId="0" borderId="0" xfId="0" applyFont="1" applyAlignment="1">
      <alignment horizontal="left"/>
    </xf>
    <xf numFmtId="0" fontId="12" fillId="0" borderId="16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2" fillId="0" borderId="0" xfId="0" applyNumberFormat="1" applyFont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38" fontId="5" fillId="0" borderId="0" xfId="48" applyFont="1" applyAlignment="1">
      <alignment horizontal="right" vertical="center"/>
    </xf>
    <xf numFmtId="38" fontId="11" fillId="0" borderId="18" xfId="48" applyFont="1" applyFill="1" applyBorder="1" applyAlignment="1">
      <alignment horizontal="right" vertical="center"/>
    </xf>
    <xf numFmtId="38" fontId="5" fillId="0" borderId="18" xfId="48" applyFont="1" applyFill="1" applyBorder="1" applyAlignment="1">
      <alignment horizontal="right" vertical="center"/>
    </xf>
    <xf numFmtId="38" fontId="13" fillId="0" borderId="18" xfId="48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38" fontId="13" fillId="0" borderId="0" xfId="48" applyFont="1" applyFill="1" applyBorder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  <xf numFmtId="38" fontId="5" fillId="0" borderId="11" xfId="48" applyFont="1" applyBorder="1" applyAlignment="1">
      <alignment horizontal="right" vertical="center"/>
    </xf>
    <xf numFmtId="38" fontId="5" fillId="0" borderId="11" xfId="48" applyFont="1" applyFill="1" applyBorder="1" applyAlignment="1">
      <alignment horizontal="right" vertical="center"/>
    </xf>
    <xf numFmtId="183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38" fontId="13" fillId="0" borderId="11" xfId="48" applyFont="1" applyFill="1" applyBorder="1" applyAlignment="1">
      <alignment horizontal="right" vertical="center"/>
    </xf>
    <xf numFmtId="183" fontId="5" fillId="0" borderId="0" xfId="48" applyNumberFormat="1" applyFont="1" applyAlignment="1">
      <alignment horizontal="right" vertical="center"/>
    </xf>
    <xf numFmtId="183" fontId="5" fillId="0" borderId="11" xfId="48" applyNumberFormat="1" applyFont="1" applyBorder="1" applyAlignment="1">
      <alignment horizontal="right" vertical="center"/>
    </xf>
    <xf numFmtId="183" fontId="11" fillId="0" borderId="18" xfId="48" applyNumberFormat="1" applyFont="1" applyFill="1" applyBorder="1" applyAlignment="1">
      <alignment horizontal="right" vertical="center"/>
    </xf>
    <xf numFmtId="183" fontId="11" fillId="0" borderId="0" xfId="48" applyNumberFormat="1" applyFont="1" applyFill="1" applyBorder="1" applyAlignment="1">
      <alignment horizontal="right" vertical="center"/>
    </xf>
    <xf numFmtId="183" fontId="11" fillId="0" borderId="11" xfId="48" applyNumberFormat="1" applyFont="1" applyFill="1" applyBorder="1" applyAlignment="1">
      <alignment horizontal="right" vertical="center"/>
    </xf>
    <xf numFmtId="180" fontId="5" fillId="0" borderId="18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horizontal="right" vertical="center"/>
    </xf>
    <xf numFmtId="180" fontId="13" fillId="0" borderId="18" xfId="0" applyNumberFormat="1" applyFont="1" applyFill="1" applyBorder="1" applyAlignment="1">
      <alignment horizontal="right" vertical="center"/>
    </xf>
    <xf numFmtId="180" fontId="13" fillId="0" borderId="0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180" fontId="5" fillId="0" borderId="11" xfId="0" applyNumberFormat="1" applyFont="1" applyBorder="1" applyAlignment="1">
      <alignment horizontal="right" vertical="center"/>
    </xf>
    <xf numFmtId="0" fontId="14" fillId="0" borderId="19" xfId="0" applyFont="1" applyFill="1" applyBorder="1" applyAlignment="1">
      <alignment horizontal="distributed" vertical="center"/>
    </xf>
    <xf numFmtId="0" fontId="14" fillId="0" borderId="20" xfId="0" applyFont="1" applyFill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7" fillId="0" borderId="0" xfId="0" applyFont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66675</xdr:rowOff>
    </xdr:from>
    <xdr:to>
      <xdr:col>2</xdr:col>
      <xdr:colOff>9525</xdr:colOff>
      <xdr:row>6</xdr:row>
      <xdr:rowOff>66675</xdr:rowOff>
    </xdr:to>
    <xdr:sp>
      <xdr:nvSpPr>
        <xdr:cNvPr id="1" name="Line 1"/>
        <xdr:cNvSpPr>
          <a:spLocks/>
        </xdr:cNvSpPr>
      </xdr:nvSpPr>
      <xdr:spPr>
        <a:xfrm>
          <a:off x="409575" y="132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104775</xdr:rowOff>
    </xdr:from>
    <xdr:to>
      <xdr:col>2</xdr:col>
      <xdr:colOff>9525</xdr:colOff>
      <xdr:row>9</xdr:row>
      <xdr:rowOff>104775</xdr:rowOff>
    </xdr:to>
    <xdr:sp>
      <xdr:nvSpPr>
        <xdr:cNvPr id="2" name="Line 2"/>
        <xdr:cNvSpPr>
          <a:spLocks/>
        </xdr:cNvSpPr>
      </xdr:nvSpPr>
      <xdr:spPr>
        <a:xfrm>
          <a:off x="409575" y="201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6</xdr:row>
      <xdr:rowOff>28575</xdr:rowOff>
    </xdr:from>
    <xdr:to>
      <xdr:col>1</xdr:col>
      <xdr:colOff>123825</xdr:colOff>
      <xdr:row>9</xdr:row>
      <xdr:rowOff>190500</xdr:rowOff>
    </xdr:to>
    <xdr:sp>
      <xdr:nvSpPr>
        <xdr:cNvPr id="3" name="AutoShape 13"/>
        <xdr:cNvSpPr>
          <a:spLocks/>
        </xdr:cNvSpPr>
      </xdr:nvSpPr>
      <xdr:spPr>
        <a:xfrm>
          <a:off x="266700" y="1285875"/>
          <a:ext cx="57150" cy="819150"/>
        </a:xfrm>
        <a:prstGeom prst="leftBrace">
          <a:avLst>
            <a:gd name="adj" fmla="val -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28575</xdr:rowOff>
    </xdr:from>
    <xdr:to>
      <xdr:col>1</xdr:col>
      <xdr:colOff>114300</xdr:colOff>
      <xdr:row>18</xdr:row>
      <xdr:rowOff>133350</xdr:rowOff>
    </xdr:to>
    <xdr:sp>
      <xdr:nvSpPr>
        <xdr:cNvPr id="4" name="AutoShape 14"/>
        <xdr:cNvSpPr>
          <a:spLocks/>
        </xdr:cNvSpPr>
      </xdr:nvSpPr>
      <xdr:spPr>
        <a:xfrm>
          <a:off x="247650" y="2381250"/>
          <a:ext cx="66675" cy="1638300"/>
        </a:xfrm>
        <a:prstGeom prst="leftBrace">
          <a:avLst>
            <a:gd name="adj" fmla="val -1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2">
      <selection activeCell="A2" sqref="A2"/>
    </sheetView>
  </sheetViews>
  <sheetFormatPr defaultColWidth="9.00390625" defaultRowHeight="13.5"/>
  <cols>
    <col min="1" max="2" width="2.625" style="11" customWidth="1"/>
    <col min="3" max="3" width="20.625" style="11" customWidth="1"/>
    <col min="4" max="4" width="2.625" style="11" customWidth="1"/>
    <col min="5" max="5" width="14.875" style="11" customWidth="1"/>
    <col min="6" max="6" width="13.375" style="11" customWidth="1"/>
    <col min="7" max="7" width="15.125" style="11" customWidth="1"/>
    <col min="8" max="8" width="13.375" style="11" customWidth="1"/>
    <col min="9" max="9" width="15.125" style="11" customWidth="1"/>
    <col min="10" max="10" width="13.375" style="11" customWidth="1"/>
    <col min="11" max="11" width="15.125" style="21" customWidth="1"/>
    <col min="12" max="12" width="13.375" style="21" customWidth="1"/>
    <col min="13" max="13" width="15.125" style="28" customWidth="1"/>
    <col min="14" max="14" width="12.625" style="28" customWidth="1"/>
    <col min="15" max="16384" width="9.00390625" style="11" customWidth="1"/>
  </cols>
  <sheetData>
    <row r="1" spans="1:14" s="1" customFormat="1" ht="14.25" customHeight="1">
      <c r="A1" s="35" t="s">
        <v>28</v>
      </c>
      <c r="B1" s="35"/>
      <c r="C1" s="35"/>
      <c r="I1" s="17"/>
      <c r="J1" s="17"/>
      <c r="K1" s="17"/>
      <c r="L1" s="17"/>
      <c r="M1" s="23"/>
      <c r="N1" s="27" t="s">
        <v>29</v>
      </c>
    </row>
    <row r="2" spans="1:14" s="1" customFormat="1" ht="15" customHeight="1">
      <c r="A2" s="36"/>
      <c r="B2" s="36"/>
      <c r="C2" s="36"/>
      <c r="I2" s="17"/>
      <c r="J2" s="17"/>
      <c r="K2" s="17"/>
      <c r="L2" s="17"/>
      <c r="M2" s="17"/>
      <c r="N2" s="17"/>
    </row>
    <row r="3" spans="1:14" s="1" customFormat="1" ht="21" customHeight="1" thickBot="1">
      <c r="A3" s="12" t="s">
        <v>22</v>
      </c>
      <c r="B3" s="2"/>
      <c r="C3" s="2"/>
      <c r="D3" s="2"/>
      <c r="E3" s="2"/>
      <c r="F3" s="2"/>
      <c r="G3" s="2"/>
      <c r="H3" s="2"/>
      <c r="I3" s="18"/>
      <c r="J3" s="18"/>
      <c r="K3" s="18"/>
      <c r="L3" s="18"/>
      <c r="M3" s="25"/>
      <c r="N3" s="26" t="s">
        <v>27</v>
      </c>
    </row>
    <row r="4" spans="1:14" s="1" customFormat="1" ht="15.75" customHeight="1">
      <c r="A4" s="72" t="s">
        <v>4</v>
      </c>
      <c r="B4" s="73"/>
      <c r="C4" s="73"/>
      <c r="D4" s="76"/>
      <c r="E4" s="65" t="s">
        <v>30</v>
      </c>
      <c r="F4" s="66"/>
      <c r="G4" s="65" t="s">
        <v>19</v>
      </c>
      <c r="H4" s="66"/>
      <c r="I4" s="67" t="s">
        <v>25</v>
      </c>
      <c r="J4" s="68"/>
      <c r="K4" s="69" t="s">
        <v>31</v>
      </c>
      <c r="L4" s="68"/>
      <c r="M4" s="63" t="s">
        <v>32</v>
      </c>
      <c r="N4" s="64"/>
    </row>
    <row r="5" spans="1:14" s="1" customFormat="1" ht="15.75" customHeight="1">
      <c r="A5" s="74"/>
      <c r="B5" s="74"/>
      <c r="C5" s="74"/>
      <c r="D5" s="75"/>
      <c r="E5" s="31" t="s">
        <v>16</v>
      </c>
      <c r="F5" s="19" t="s">
        <v>17</v>
      </c>
      <c r="G5" s="31" t="s">
        <v>16</v>
      </c>
      <c r="H5" s="19" t="s">
        <v>17</v>
      </c>
      <c r="I5" s="22" t="s">
        <v>16</v>
      </c>
      <c r="J5" s="20" t="s">
        <v>17</v>
      </c>
      <c r="K5" s="29" t="s">
        <v>20</v>
      </c>
      <c r="L5" s="30" t="s">
        <v>21</v>
      </c>
      <c r="M5" s="34" t="s">
        <v>20</v>
      </c>
      <c r="N5" s="34" t="s">
        <v>21</v>
      </c>
    </row>
    <row r="6" spans="3:14" s="1" customFormat="1" ht="17.25" customHeight="1">
      <c r="C6" s="13" t="s">
        <v>3</v>
      </c>
      <c r="D6" s="10"/>
      <c r="E6" s="37">
        <v>32482869139</v>
      </c>
      <c r="F6" s="44">
        <v>100</v>
      </c>
      <c r="G6" s="37">
        <v>33996754191</v>
      </c>
      <c r="H6" s="51">
        <v>100</v>
      </c>
      <c r="I6" s="38">
        <v>32683257856</v>
      </c>
      <c r="J6" s="53">
        <v>100</v>
      </c>
      <c r="K6" s="39">
        <v>33457125437</v>
      </c>
      <c r="L6" s="56">
        <v>100</v>
      </c>
      <c r="M6" s="40">
        <v>31750677262</v>
      </c>
      <c r="N6" s="59">
        <v>100</v>
      </c>
    </row>
    <row r="7" spans="1:14" s="1" customFormat="1" ht="17.25" customHeight="1">
      <c r="A7" s="70" t="s">
        <v>0</v>
      </c>
      <c r="C7" s="14" t="s">
        <v>5</v>
      </c>
      <c r="D7" s="6"/>
      <c r="E7" s="37">
        <v>6729813700</v>
      </c>
      <c r="F7" s="44">
        <v>20.7</v>
      </c>
      <c r="G7" s="37">
        <v>6914249009</v>
      </c>
      <c r="H7" s="51">
        <v>20.3</v>
      </c>
      <c r="I7" s="41">
        <v>6690049051</v>
      </c>
      <c r="J7" s="54">
        <v>20.5</v>
      </c>
      <c r="K7" s="42">
        <v>5697107405</v>
      </c>
      <c r="L7" s="57">
        <v>17</v>
      </c>
      <c r="M7" s="43">
        <v>5675254081</v>
      </c>
      <c r="N7" s="60">
        <v>17.9</v>
      </c>
    </row>
    <row r="8" spans="1:14" s="1" customFormat="1" ht="17.25" customHeight="1">
      <c r="A8" s="71"/>
      <c r="B8" s="5"/>
      <c r="C8" s="14" t="s">
        <v>6</v>
      </c>
      <c r="D8" s="6"/>
      <c r="E8" s="37">
        <v>5435149586</v>
      </c>
      <c r="F8" s="44">
        <v>16.7</v>
      </c>
      <c r="G8" s="37">
        <v>5916058265</v>
      </c>
      <c r="H8" s="51">
        <v>17.4</v>
      </c>
      <c r="I8" s="41">
        <v>7251748243</v>
      </c>
      <c r="J8" s="54">
        <v>22.2</v>
      </c>
      <c r="K8" s="42">
        <v>7681732236</v>
      </c>
      <c r="L8" s="57">
        <v>23</v>
      </c>
      <c r="M8" s="43">
        <v>7830759783</v>
      </c>
      <c r="N8" s="60">
        <v>24.7</v>
      </c>
    </row>
    <row r="9" spans="1:14" s="1" customFormat="1" ht="17.25" customHeight="1">
      <c r="A9" s="71"/>
      <c r="B9" s="5"/>
      <c r="C9" s="14" t="s">
        <v>7</v>
      </c>
      <c r="D9" s="6"/>
      <c r="E9" s="37">
        <v>6305098661</v>
      </c>
      <c r="F9" s="44">
        <v>19.4</v>
      </c>
      <c r="G9" s="37">
        <v>4176787310</v>
      </c>
      <c r="H9" s="51">
        <v>12.3</v>
      </c>
      <c r="I9" s="41">
        <v>3624006326</v>
      </c>
      <c r="J9" s="54">
        <v>11.1</v>
      </c>
      <c r="K9" s="42">
        <v>3588800190</v>
      </c>
      <c r="L9" s="57">
        <v>10.7</v>
      </c>
      <c r="M9" s="43">
        <v>3543543429</v>
      </c>
      <c r="N9" s="60">
        <v>11.2</v>
      </c>
    </row>
    <row r="10" spans="1:14" s="1" customFormat="1" ht="17.25" customHeight="1">
      <c r="A10" s="71"/>
      <c r="B10" s="5"/>
      <c r="C10" s="14" t="s">
        <v>1</v>
      </c>
      <c r="D10" s="6"/>
      <c r="E10" s="37">
        <v>18470061947</v>
      </c>
      <c r="F10" s="44">
        <v>56.9</v>
      </c>
      <c r="G10" s="37">
        <v>17007094584</v>
      </c>
      <c r="H10" s="51">
        <v>50</v>
      </c>
      <c r="I10" s="41">
        <v>17565803620</v>
      </c>
      <c r="J10" s="54">
        <v>53.7</v>
      </c>
      <c r="K10" s="42">
        <v>16967639831</v>
      </c>
      <c r="L10" s="57">
        <v>50.7</v>
      </c>
      <c r="M10" s="43">
        <f>SUM(M7:M9)</f>
        <v>17049557293</v>
      </c>
      <c r="N10" s="60">
        <v>53.7</v>
      </c>
    </row>
    <row r="11" spans="2:14" s="1" customFormat="1" ht="17.25" customHeight="1">
      <c r="B11" s="8" t="s">
        <v>8</v>
      </c>
      <c r="D11" s="6"/>
      <c r="E11" s="37">
        <v>2628330766</v>
      </c>
      <c r="F11" s="44">
        <v>8.1</v>
      </c>
      <c r="G11" s="37">
        <v>2674818986</v>
      </c>
      <c r="H11" s="51">
        <v>7.9</v>
      </c>
      <c r="I11" s="41">
        <v>2245759402</v>
      </c>
      <c r="J11" s="54">
        <v>6.9</v>
      </c>
      <c r="K11" s="42">
        <v>3106059856</v>
      </c>
      <c r="L11" s="57">
        <v>9.3</v>
      </c>
      <c r="M11" s="43">
        <v>2824612558</v>
      </c>
      <c r="N11" s="60">
        <v>8.9</v>
      </c>
    </row>
    <row r="12" spans="3:14" s="1" customFormat="1" ht="17.25" customHeight="1">
      <c r="C12" s="14" t="s">
        <v>9</v>
      </c>
      <c r="D12" s="6"/>
      <c r="E12" s="37">
        <v>4882988136</v>
      </c>
      <c r="F12" s="44">
        <v>15</v>
      </c>
      <c r="G12" s="37">
        <v>5145635293</v>
      </c>
      <c r="H12" s="51">
        <v>15.1</v>
      </c>
      <c r="I12" s="41">
        <v>5434584729</v>
      </c>
      <c r="J12" s="54">
        <v>16.6</v>
      </c>
      <c r="K12" s="42">
        <v>5329374501</v>
      </c>
      <c r="L12" s="57">
        <v>15.9</v>
      </c>
      <c r="M12" s="43">
        <v>5732169164</v>
      </c>
      <c r="N12" s="60">
        <v>18.1</v>
      </c>
    </row>
    <row r="13" spans="1:14" s="1" customFormat="1" ht="17.25" customHeight="1">
      <c r="A13" s="70" t="s">
        <v>15</v>
      </c>
      <c r="C13" s="14" t="s">
        <v>10</v>
      </c>
      <c r="D13" s="6"/>
      <c r="E13" s="37">
        <v>533053469</v>
      </c>
      <c r="F13" s="44">
        <v>1.6</v>
      </c>
      <c r="G13" s="37">
        <v>532732695</v>
      </c>
      <c r="H13" s="51">
        <v>1.6</v>
      </c>
      <c r="I13" s="41">
        <v>634445273</v>
      </c>
      <c r="J13" s="54">
        <v>1.9</v>
      </c>
      <c r="K13" s="42">
        <v>587824881</v>
      </c>
      <c r="L13" s="57">
        <v>1.8</v>
      </c>
      <c r="M13" s="43">
        <v>517056657</v>
      </c>
      <c r="N13" s="60">
        <v>1.6</v>
      </c>
    </row>
    <row r="14" spans="1:14" s="1" customFormat="1" ht="17.25" customHeight="1">
      <c r="A14" s="71"/>
      <c r="B14" s="9"/>
      <c r="C14" s="14" t="s">
        <v>11</v>
      </c>
      <c r="D14" s="6"/>
      <c r="E14" s="37">
        <v>2283763440</v>
      </c>
      <c r="F14" s="44">
        <v>7</v>
      </c>
      <c r="G14" s="37">
        <v>3582064218</v>
      </c>
      <c r="H14" s="51">
        <v>10.5</v>
      </c>
      <c r="I14" s="41">
        <v>1653561267</v>
      </c>
      <c r="J14" s="54">
        <v>5.1</v>
      </c>
      <c r="K14" s="42">
        <v>2567564016</v>
      </c>
      <c r="L14" s="57">
        <v>7.7</v>
      </c>
      <c r="M14" s="43">
        <v>1834009245</v>
      </c>
      <c r="N14" s="60">
        <v>5.8</v>
      </c>
    </row>
    <row r="15" spans="1:14" s="1" customFormat="1" ht="17.25" customHeight="1">
      <c r="A15" s="71"/>
      <c r="B15" s="9"/>
      <c r="C15" s="14" t="s">
        <v>12</v>
      </c>
      <c r="D15" s="6"/>
      <c r="E15" s="37">
        <v>117733298</v>
      </c>
      <c r="F15" s="44">
        <v>0.4</v>
      </c>
      <c r="G15" s="37">
        <v>1467850909</v>
      </c>
      <c r="H15" s="51">
        <v>4.3</v>
      </c>
      <c r="I15" s="41">
        <v>1320231531</v>
      </c>
      <c r="J15" s="54">
        <v>4</v>
      </c>
      <c r="K15" s="42">
        <v>1108161452</v>
      </c>
      <c r="L15" s="57">
        <v>3.3</v>
      </c>
      <c r="M15" s="43">
        <v>102863520</v>
      </c>
      <c r="N15" s="60">
        <v>0.3</v>
      </c>
    </row>
    <row r="16" spans="1:14" s="1" customFormat="1" ht="17.25" customHeight="1">
      <c r="A16" s="71"/>
      <c r="B16" s="9"/>
      <c r="C16" s="14" t="s">
        <v>23</v>
      </c>
      <c r="D16" s="6"/>
      <c r="E16" s="37">
        <v>119616000</v>
      </c>
      <c r="F16" s="44">
        <v>0.4</v>
      </c>
      <c r="G16" s="37">
        <v>114256000</v>
      </c>
      <c r="H16" s="51">
        <v>0.3</v>
      </c>
      <c r="I16" s="41">
        <v>114976000</v>
      </c>
      <c r="J16" s="54">
        <v>0.4</v>
      </c>
      <c r="K16" s="42">
        <v>118720000</v>
      </c>
      <c r="L16" s="57">
        <v>0.4</v>
      </c>
      <c r="M16" s="43">
        <v>113248000</v>
      </c>
      <c r="N16" s="60">
        <v>0.4</v>
      </c>
    </row>
    <row r="17" spans="1:14" s="1" customFormat="1" ht="17.25" customHeight="1">
      <c r="A17" s="71"/>
      <c r="B17" s="9"/>
      <c r="C17" s="14" t="s">
        <v>13</v>
      </c>
      <c r="D17" s="6"/>
      <c r="E17" s="37">
        <v>3447332083</v>
      </c>
      <c r="F17" s="44">
        <v>10.5</v>
      </c>
      <c r="G17" s="37">
        <v>3472301506</v>
      </c>
      <c r="H17" s="51">
        <v>10.2</v>
      </c>
      <c r="I17" s="41">
        <v>3713896034</v>
      </c>
      <c r="J17" s="54">
        <v>11.4</v>
      </c>
      <c r="K17" s="42">
        <v>3671780900</v>
      </c>
      <c r="L17" s="57">
        <v>11</v>
      </c>
      <c r="M17" s="43">
        <v>3577160825</v>
      </c>
      <c r="N17" s="60">
        <v>11.3</v>
      </c>
    </row>
    <row r="18" spans="2:14" s="1" customFormat="1" ht="17.25" customHeight="1">
      <c r="B18" s="9"/>
      <c r="C18" s="14" t="s">
        <v>14</v>
      </c>
      <c r="D18" s="6"/>
      <c r="E18" s="37" t="s">
        <v>18</v>
      </c>
      <c r="F18" s="44" t="s">
        <v>18</v>
      </c>
      <c r="G18" s="44" t="s">
        <v>18</v>
      </c>
      <c r="H18" s="44" t="s">
        <v>18</v>
      </c>
      <c r="I18" s="45" t="s">
        <v>18</v>
      </c>
      <c r="J18" s="45" t="s">
        <v>18</v>
      </c>
      <c r="K18" s="45" t="s">
        <v>18</v>
      </c>
      <c r="L18" s="45" t="s">
        <v>18</v>
      </c>
      <c r="M18" s="45" t="s">
        <v>26</v>
      </c>
      <c r="N18" s="45" t="s">
        <v>26</v>
      </c>
    </row>
    <row r="19" spans="1:14" s="1" customFormat="1" ht="17.25" customHeight="1">
      <c r="A19" s="3"/>
      <c r="B19" s="3"/>
      <c r="C19" s="15" t="s">
        <v>2</v>
      </c>
      <c r="D19" s="4"/>
      <c r="E19" s="46">
        <v>11384476426</v>
      </c>
      <c r="F19" s="62">
        <v>35</v>
      </c>
      <c r="G19" s="46">
        <v>14314840621</v>
      </c>
      <c r="H19" s="52">
        <v>42.1</v>
      </c>
      <c r="I19" s="47">
        <v>12871694834</v>
      </c>
      <c r="J19" s="55">
        <v>39.4</v>
      </c>
      <c r="K19" s="47">
        <v>13383425750</v>
      </c>
      <c r="L19" s="58">
        <v>40</v>
      </c>
      <c r="M19" s="50">
        <f>SUM(M12:M17)</f>
        <v>11876507411</v>
      </c>
      <c r="N19" s="61">
        <v>37.4</v>
      </c>
    </row>
    <row r="20" spans="2:14" s="1" customFormat="1" ht="15" customHeight="1">
      <c r="B20" s="8"/>
      <c r="C20" s="8"/>
      <c r="D20" s="8"/>
      <c r="E20" s="33"/>
      <c r="F20" s="7"/>
      <c r="G20" s="33"/>
      <c r="H20" s="16"/>
      <c r="I20" s="33"/>
      <c r="J20" s="48"/>
      <c r="K20" s="33"/>
      <c r="L20" s="49"/>
      <c r="M20" s="23"/>
      <c r="N20" s="24" t="s">
        <v>24</v>
      </c>
    </row>
    <row r="21" spans="2:14" s="1" customFormat="1" ht="16.5" customHeight="1">
      <c r="B21" s="8"/>
      <c r="C21" s="8"/>
      <c r="D21" s="8"/>
      <c r="E21" s="32"/>
      <c r="F21" s="32"/>
      <c r="G21" s="32"/>
      <c r="H21" s="32"/>
      <c r="I21" s="32"/>
      <c r="J21" s="32"/>
      <c r="K21" s="32"/>
      <c r="L21" s="32"/>
      <c r="M21" s="32"/>
      <c r="N21" s="32"/>
    </row>
  </sheetData>
  <sheetProtection/>
  <mergeCells count="8">
    <mergeCell ref="E4:F4"/>
    <mergeCell ref="A4:D5"/>
    <mergeCell ref="G4:H4"/>
    <mergeCell ref="M4:N4"/>
    <mergeCell ref="A7:A10"/>
    <mergeCell ref="A13:A17"/>
    <mergeCell ref="I4:J4"/>
    <mergeCell ref="K4:L4"/>
  </mergeCells>
  <printOptions/>
  <pageMargins left="0.787" right="0.51" top="0.63" bottom="0.7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2013-05-02T05:02:46Z</cp:lastPrinted>
  <dcterms:created xsi:type="dcterms:W3CDTF">1998-05-19T07:43:08Z</dcterms:created>
  <dcterms:modified xsi:type="dcterms:W3CDTF">2014-04-16T01:59:40Z</dcterms:modified>
  <cp:category/>
  <cp:version/>
  <cp:contentType/>
  <cp:contentStatus/>
</cp:coreProperties>
</file>